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16教養学部\04学生支援課\01学生支援係\09_窓口業務\00_窓口各種様式\98_Web公開用\Excel\"/>
    </mc:Choice>
  </mc:AlternateContent>
  <bookViews>
    <workbookView xWindow="0" yWindow="0" windowWidth="18615" windowHeight="7440"/>
  </bookViews>
  <sheets>
    <sheet name="作成要領" sheetId="3" r:id="rId1"/>
    <sheet name="届出様式" sheetId="1" r:id="rId2"/>
    <sheet name="参加者名簿" sheetId="5" r:id="rId3"/>
    <sheet name="届出様式記入例" sheetId="8" r:id="rId4"/>
    <sheet name="参加者名簿記入例" sheetId="9" r:id="rId5"/>
  </sheets>
  <definedNames>
    <definedName name="_xlnm._FilterDatabase" localSheetId="1" hidden="1">届出様式!$B$21:$V$40</definedName>
    <definedName name="_xlnm._FilterDatabase" localSheetId="3" hidden="1">届出様式記入例!$B$21:$V$40</definedName>
    <definedName name="_xlnm.Print_Area" localSheetId="2">参加者名簿!$A$1:$T$63</definedName>
    <definedName name="_xlnm.Print_Area" localSheetId="4">参加者名簿記入例!$A$1:$T$63</definedName>
    <definedName name="_xlnm.Print_Area" localSheetId="1">届出様式!$A$1:$V$40</definedName>
    <definedName name="_xlnm.Print_Area" localSheetId="3">届出様式記入例!$A$1:$V$40</definedName>
    <definedName name="Z_A8C5538E_10E8_4501_AEA9_BE99CF84FC4F_.wvu.PrintArea" localSheetId="2" hidden="1">参加者名簿!$A$1:$U$7</definedName>
    <definedName name="Z_A8C5538E_10E8_4501_AEA9_BE99CF84FC4F_.wvu.PrintArea" localSheetId="4" hidden="1">参加者名簿記入例!$A$1:$U$7</definedName>
    <definedName name="Z_A8C5538E_10E8_4501_AEA9_BE99CF84FC4F_.wvu.PrintArea" localSheetId="1" hidden="1">届出様式!$A$1:$W$39</definedName>
    <definedName name="Z_A8C5538E_10E8_4501_AEA9_BE99CF84FC4F_.wvu.PrintArea" localSheetId="3" hidden="1">届出様式記入例!$A$1:$W$39</definedName>
  </definedNames>
  <calcPr calcId="162913"/>
  <customWorkbookViews>
    <customWorkbookView name="TOMOYUKI FUKAWA - 個人用ビュー" guid="{A8C5538E-10E8-4501-AEA9-BE99CF84FC4F}" mergeInterval="0" personalView="1" maximized="1" windowWidth="1093" windowHeight="665" activeSheetId="1"/>
  </customWorkbookViews>
</workbook>
</file>

<file path=xl/calcChain.xml><?xml version="1.0" encoding="utf-8"?>
<calcChain xmlns="http://schemas.openxmlformats.org/spreadsheetml/2006/main">
  <c r="N1" i="5" l="1"/>
  <c r="K31" i="1" l="1"/>
  <c r="K32" i="1"/>
  <c r="K31" i="8" l="1"/>
  <c r="O31" i="1"/>
  <c r="S31" i="1" s="1"/>
  <c r="O31" i="8"/>
  <c r="E6" i="9"/>
  <c r="S1" i="9"/>
  <c r="Q1" i="9"/>
  <c r="N1" i="9"/>
  <c r="O32" i="8"/>
  <c r="K32" i="8"/>
  <c r="S32" i="8" l="1"/>
  <c r="S31" i="8"/>
  <c r="O32" i="1" l="1"/>
  <c r="E6" i="5"/>
  <c r="S1" i="5"/>
  <c r="Q1" i="5"/>
  <c r="S32" i="1" l="1"/>
</calcChain>
</file>

<file path=xl/sharedStrings.xml><?xml version="1.0" encoding="utf-8"?>
<sst xmlns="http://schemas.openxmlformats.org/spreadsheetml/2006/main" count="648" uniqueCount="303">
  <si>
    <t>学生団体名</t>
    <rPh sb="0" eb="2">
      <t>ガクセイ</t>
    </rPh>
    <rPh sb="2" eb="5">
      <t>ダンタイメイ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</si>
  <si>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</si>
  <si>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</si>
  <si>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</si>
  <si>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代表者
（主将）</t>
    <rPh sb="0" eb="3">
      <t>ダイヒョウシャ</t>
    </rPh>
    <rPh sb="5" eb="7">
      <t>シュショウ</t>
    </rPh>
    <phoneticPr fontId="1"/>
  </si>
  <si>
    <t>学部</t>
    <rPh sb="0" eb="2">
      <t>ガクブ</t>
    </rPh>
    <phoneticPr fontId="1"/>
  </si>
  <si>
    <t>携帯電話</t>
    <rPh sb="0" eb="2">
      <t>ケイタイ</t>
    </rPh>
    <rPh sb="2" eb="4">
      <t>デンワ</t>
    </rPh>
    <phoneticPr fontId="1"/>
  </si>
  <si>
    <t>年</t>
    <rPh sb="0" eb="1">
      <t>ネン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</si>
  <si>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</si>
  <si>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</si>
  <si>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</si>
  <si>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</si>
  <si>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</si>
  <si>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至</t>
    <rPh sb="0" eb="1">
      <t>イタ</t>
    </rPh>
    <phoneticPr fontId="1"/>
  </si>
  <si>
    <t>顧問教員への連絡</t>
    <rPh sb="0" eb="2">
      <t>コモン</t>
    </rPh>
    <rPh sb="2" eb="4">
      <t>キョウイン</t>
    </rPh>
    <rPh sb="6" eb="8">
      <t>レンラク</t>
    </rPh>
    <phoneticPr fontId="1"/>
  </si>
  <si>
    <t>連絡済み</t>
    <rPh sb="0" eb="2">
      <t>レンラク</t>
    </rPh>
    <rPh sb="2" eb="3">
      <t>ス</t>
    </rPh>
    <phoneticPr fontId="1"/>
  </si>
  <si>
    <t>連絡予定</t>
    <rPh sb="0" eb="2">
      <t>レンラク</t>
    </rPh>
    <rPh sb="2" eb="4">
      <t>ヨテイ</t>
    </rPh>
    <phoneticPr fontId="1"/>
  </si>
  <si>
    <t>□</t>
  </si>
  <si>
    <t>活動場所</t>
    <rPh sb="0" eb="2">
      <t>カツドウ</t>
    </rPh>
    <rPh sb="2" eb="4">
      <t>バショ</t>
    </rPh>
    <phoneticPr fontId="1"/>
  </si>
  <si>
    <t>施設名</t>
    <rPh sb="0" eb="3">
      <t>シセツメイ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</si>
  <si>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</si>
  <si>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</si>
  <si>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</si>
  <si>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鉄道</t>
    <rPh sb="0" eb="2">
      <t>テツドウ</t>
    </rPh>
    <phoneticPr fontId="1"/>
  </si>
  <si>
    <t>バス</t>
    <phoneticPr fontId="1"/>
  </si>
  <si>
    <t>飛行機</t>
    <rPh sb="0" eb="3">
      <t>ヒコウキ</t>
    </rPh>
    <phoneticPr fontId="1"/>
  </si>
  <si>
    <t>車</t>
    <rPh sb="0" eb="1">
      <t>クルマ</t>
    </rPh>
    <phoneticPr fontId="1"/>
  </si>
  <si>
    <t>自家用車</t>
    <rPh sb="0" eb="4">
      <t>ジカヨウシャ</t>
    </rPh>
    <phoneticPr fontId="1"/>
  </si>
  <si>
    <t>運転者</t>
    <rPh sb="0" eb="3">
      <t>ウンテンシャ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</si>
  <si>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</si>
  <si>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</si>
  <si>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</si>
  <si>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</si>
  <si>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緊急時
連絡先</t>
    <rPh sb="0" eb="3">
      <t>キンキュウジ</t>
    </rPh>
    <rPh sb="4" eb="7">
      <t>レンラクサキ</t>
    </rPh>
    <phoneticPr fontId="1"/>
  </si>
  <si>
    <t>電子メールアドレス</t>
    <rPh sb="0" eb="2">
      <t>デンシ</t>
    </rPh>
    <phoneticPr fontId="1"/>
  </si>
  <si>
    <t>参加者名簿</t>
    <rPh sb="0" eb="3">
      <t>サンカシャ</t>
    </rPh>
    <rPh sb="3" eb="5">
      <t>メイボ</t>
    </rPh>
    <phoneticPr fontId="1"/>
  </si>
  <si>
    <t>登山届</t>
    <rPh sb="0" eb="2">
      <t>トザン</t>
    </rPh>
    <rPh sb="2" eb="3">
      <t>トド</t>
    </rPh>
    <phoneticPr fontId="1"/>
  </si>
  <si>
    <t>その他</t>
    <rPh sb="2" eb="3">
      <t>ホカ</t>
    </rPh>
    <phoneticPr fontId="1"/>
  </si>
  <si>
    <t>合宿・試合・学外での活動等　届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トウ</t>
    </rPh>
    <rPh sb="14" eb="15">
      <t>トド</t>
    </rPh>
    <phoneticPr fontId="1"/>
  </si>
  <si>
    <t>下記の通り</t>
    <rPh sb="0" eb="2">
      <t>カキ</t>
    </rPh>
    <rPh sb="3" eb="4">
      <t>トオ</t>
    </rPh>
    <phoneticPr fontId="1"/>
  </si>
  <si>
    <t>を行うので届け出ます。</t>
    <rPh sb="1" eb="2">
      <t>オコナ</t>
    </rPh>
    <rPh sb="5" eb="6">
      <t>トド</t>
    </rPh>
    <rPh sb="7" eb="8">
      <t>デ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</si>
  <si>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</si>
  <si>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</si>
  <si>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その他</t>
    <rPh sb="2" eb="3">
      <t>タ</t>
    </rPh>
    <phoneticPr fontId="1"/>
  </si>
  <si>
    <t>学生証
番号</t>
    <rPh sb="0" eb="3">
      <t>ガクセイショウ</t>
    </rPh>
    <rPh sb="4" eb="6">
      <t>バンゴウ</t>
    </rPh>
    <phoneticPr fontId="1"/>
  </si>
  <si>
    <t>職名</t>
    <rPh sb="0" eb="2">
      <t>ショクメイ</t>
    </rPh>
    <phoneticPr fontId="1"/>
  </si>
  <si>
    <r>
      <t>顧問教員</t>
    </r>
    <r>
      <rPr>
        <sz val="8"/>
        <color theme="1"/>
        <rFont val="ＭＳ Ｐゴシック"/>
        <family val="3"/>
        <charset val="128"/>
        <scheme val="minor"/>
      </rPr>
      <t>※1</t>
    </r>
    <rPh sb="0" eb="2">
      <t>コモン</t>
    </rPh>
    <rPh sb="2" eb="4">
      <t>キョウイン</t>
    </rPh>
    <phoneticPr fontId="1"/>
  </si>
  <si>
    <r>
      <t>交通手段</t>
    </r>
    <r>
      <rPr>
        <sz val="8"/>
        <color theme="1"/>
        <rFont val="ＭＳ Ｐゴシック"/>
        <family val="3"/>
        <charset val="128"/>
        <scheme val="minor"/>
      </rPr>
      <t>※3</t>
    </r>
    <rPh sb="0" eb="2">
      <t>コウツウ</t>
    </rPh>
    <rPh sb="2" eb="4">
      <t>シュダン</t>
    </rPh>
    <phoneticPr fontId="1"/>
  </si>
  <si>
    <r>
      <t>参加人数</t>
    </r>
    <r>
      <rPr>
        <sz val="8"/>
        <color theme="1"/>
        <rFont val="ＭＳ Ｐゴシック"/>
        <family val="3"/>
        <charset val="128"/>
        <scheme val="minor"/>
      </rPr>
      <t>※4</t>
    </r>
    <rPh sb="0" eb="2">
      <t>サンカ</t>
    </rPh>
    <rPh sb="2" eb="4">
      <t>ニンズウ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</si>
  <si>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</si>
  <si>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</si>
  <si>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貸切バス</t>
    <rPh sb="0" eb="2">
      <t>カシキリ</t>
    </rPh>
    <phoneticPr fontId="1"/>
  </si>
  <si>
    <t>野外における教育研究活動安全衛生管理計画書</t>
    <rPh sb="0" eb="2">
      <t>ヤガイ</t>
    </rPh>
    <rPh sb="6" eb="8">
      <t>キョウイク</t>
    </rPh>
    <rPh sb="8" eb="10">
      <t>ケンキュウ</t>
    </rPh>
    <rPh sb="10" eb="12">
      <t>カツドウ</t>
    </rPh>
    <rPh sb="12" eb="14">
      <t>アンゼン</t>
    </rPh>
    <rPh sb="14" eb="16">
      <t>エイセイ</t>
    </rPh>
    <rPh sb="16" eb="18">
      <t>カンリ</t>
    </rPh>
    <rPh sb="18" eb="21">
      <t>ケイカクショ</t>
    </rPh>
    <phoneticPr fontId="1"/>
  </si>
  <si>
    <t>合宿・試合・学外での活動等　届　参加者名簿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トウ</t>
    </rPh>
    <rPh sb="14" eb="15">
      <t>トド</t>
    </rPh>
    <rPh sb="16" eb="19">
      <t>サンカシャ</t>
    </rPh>
    <rPh sb="19" eb="21">
      <t>メイボ</t>
    </rPh>
    <phoneticPr fontId="1"/>
  </si>
  <si>
    <t>役職名</t>
    <rPh sb="0" eb="2">
      <t>ヤクショク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</si>
  <si>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</si>
  <si>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</si>
  <si>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学内
学外</t>
    <rPh sb="0" eb="2">
      <t>ガクナイ</t>
    </rPh>
    <rPh sb="3" eb="5">
      <t>ガクガイ</t>
    </rPh>
    <phoneticPr fontId="1"/>
  </si>
  <si>
    <t>備考</t>
    <rPh sb="0" eb="2">
      <t>ビコウ</t>
    </rPh>
    <phoneticPr fontId="1"/>
  </si>
  <si>
    <t>記入者</t>
    <rPh sb="0" eb="3">
      <t>キニュウシャ</t>
    </rPh>
    <phoneticPr fontId="1"/>
  </si>
  <si>
    <t>　　　　都・道・府・県</t>
  </si>
  <si>
    <t>　　直接入力しても構いません（いずれの場合も合計人数は自動計算されます）</t>
    <rPh sb="2" eb="4">
      <t>チョクセツ</t>
    </rPh>
    <rPh sb="4" eb="6">
      <t>ニュウリョク</t>
    </rPh>
    <rPh sb="9" eb="10">
      <t>カマ</t>
    </rPh>
    <rPh sb="19" eb="21">
      <t>バアイ</t>
    </rPh>
    <rPh sb="22" eb="24">
      <t>ゴウケイ</t>
    </rPh>
    <rPh sb="24" eb="26">
      <t>ニンズウ</t>
    </rPh>
    <rPh sb="27" eb="29">
      <t>ジドウ</t>
    </rPh>
    <rPh sb="29" eb="31">
      <t>ケイサン</t>
    </rPh>
    <phoneticPr fontId="1"/>
  </si>
  <si>
    <t>←日付は自動入力されます（入力不要）</t>
    <rPh sb="1" eb="3">
      <t>ヒヅケ</t>
    </rPh>
    <rPh sb="4" eb="6">
      <t>ジドウ</t>
    </rPh>
    <rPh sb="6" eb="8">
      <t>ニュウリョク</t>
    </rPh>
    <rPh sb="13" eb="15">
      <t>ニュウリョク</t>
    </rPh>
    <rPh sb="15" eb="17">
      <t>フヨウ</t>
    </rPh>
    <phoneticPr fontId="1"/>
  </si>
  <si>
    <t>←団体名も自動入力されます（入力不要）</t>
    <rPh sb="1" eb="4">
      <t>ダンタイメイ</t>
    </rPh>
    <rPh sb="5" eb="7">
      <t>ジドウ</t>
    </rPh>
    <rPh sb="7" eb="9">
      <t>ニュウリョク</t>
    </rPh>
    <rPh sb="14" eb="16">
      <t>ニュウリョク</t>
    </rPh>
    <rPh sb="16" eb="18">
      <t>フヨウ</t>
    </rPh>
    <phoneticPr fontId="1"/>
  </si>
  <si>
    <t>※55名以上になると、届出様式の自動計算に対応しませんので、了承願います。</t>
    <rPh sb="3" eb="4">
      <t>メイ</t>
    </rPh>
    <rPh sb="4" eb="6">
      <t>イジョウ</t>
    </rPh>
    <rPh sb="11" eb="12">
      <t>トド</t>
    </rPh>
    <rPh sb="12" eb="13">
      <t>デ</t>
    </rPh>
    <rPh sb="13" eb="15">
      <t>ヨウシキ</t>
    </rPh>
    <rPh sb="16" eb="18">
      <t>ジドウ</t>
    </rPh>
    <rPh sb="18" eb="20">
      <t>ケイサン</t>
    </rPh>
    <rPh sb="21" eb="23">
      <t>タイオウ</t>
    </rPh>
    <rPh sb="30" eb="32">
      <t>リョウショウ</t>
    </rPh>
    <rPh sb="32" eb="33">
      <t>ネガ</t>
    </rPh>
    <phoneticPr fontId="1"/>
  </si>
  <si>
    <t>←複数箇所で活動する場合は、合宿案内等を添付し、その中に記載してください。</t>
    <rPh sb="1" eb="3">
      <t>フクスウ</t>
    </rPh>
    <rPh sb="3" eb="5">
      <t>カショ</t>
    </rPh>
    <rPh sb="6" eb="8">
      <t>カツドウ</t>
    </rPh>
    <rPh sb="10" eb="12">
      <t>バアイ</t>
    </rPh>
    <rPh sb="14" eb="16">
      <t>ガッシュク</t>
    </rPh>
    <rPh sb="16" eb="18">
      <t>アンナイ</t>
    </rPh>
    <rPh sb="18" eb="19">
      <t>トウ</t>
    </rPh>
    <rPh sb="20" eb="22">
      <t>テンプ</t>
    </rPh>
    <rPh sb="26" eb="27">
      <t>ナカ</t>
    </rPh>
    <rPh sb="28" eb="30">
      <t>キサイ</t>
    </rPh>
    <phoneticPr fontId="1"/>
  </si>
  <si>
    <t>■</t>
  </si>
  <si>
    <t>合宿</t>
  </si>
  <si>
    <t>法学部</t>
  </si>
  <si>
    <t>医学部</t>
  </si>
  <si>
    <t>工学部</t>
  </si>
  <si>
    <t>文学部</t>
  </si>
  <si>
    <t>理学部</t>
  </si>
  <si>
    <t>農学部</t>
  </si>
  <si>
    <t>経済学部</t>
  </si>
  <si>
    <t>教養学部</t>
  </si>
  <si>
    <t>教育学部</t>
  </si>
  <si>
    <t>薬学部</t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</si>
  <si>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</si>
  <si>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</si>
  <si>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</si>
  <si>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</si>
  <si>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</si>
  <si>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</si>
  <si>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</si>
  <si>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</si>
  <si>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</si>
  <si>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</si>
  <si>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</si>
  <si>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</si>
  <si>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</si>
  <si>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</si>
  <si>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公共政策大学院(公共政策学連携研究部･教育部）</t>
  </si>
  <si>
    <t>医科学研究所</t>
  </si>
  <si>
    <t>地震研究所</t>
  </si>
  <si>
    <t>東洋文化研究所</t>
  </si>
  <si>
    <t>社会科学研究所</t>
  </si>
  <si>
    <t>生産技術研究所</t>
  </si>
  <si>
    <t>史料編纂所</t>
  </si>
  <si>
    <t>分子細胞生物学研究所</t>
  </si>
  <si>
    <t>宇宙線研究所</t>
  </si>
  <si>
    <t>物性研究所</t>
  </si>
  <si>
    <t>大気海洋研究所</t>
  </si>
  <si>
    <t>先端科学技術研究センター</t>
  </si>
  <si>
    <t>総合研究博物館</t>
  </si>
  <si>
    <t>低温センター</t>
  </si>
  <si>
    <t>アイソトープ総合センター</t>
  </si>
  <si>
    <t>環境安全研究センター</t>
  </si>
  <si>
    <t>人工物工学研究センター</t>
  </si>
  <si>
    <t>生物生産工学研究センター</t>
  </si>
  <si>
    <t>アジア生物資源環境研究センター</t>
  </si>
  <si>
    <t>大学総合教育研究センター</t>
  </si>
  <si>
    <t>空間情報科学研究センター</t>
  </si>
  <si>
    <t>情報基盤センター</t>
  </si>
  <si>
    <t>素粒子物理国際研究センター</t>
  </si>
  <si>
    <t>大規模集積システム設計教育研究センター</t>
  </si>
  <si>
    <t>政策ビジョン研究センター</t>
  </si>
  <si>
    <t>国際高等研究所　カブリ数物連携宇宙研究機構</t>
  </si>
  <si>
    <t>国際高等研究所　サステイナビリティ学連携研究機構</t>
    <rPh sb="0" eb="2">
      <t>コクサイ</t>
    </rPh>
    <rPh sb="2" eb="4">
      <t>コウトウ</t>
    </rPh>
    <rPh sb="4" eb="7">
      <t>ケンキュウジョ</t>
    </rPh>
    <phoneticPr fontId="1"/>
  </si>
  <si>
    <t>機構等（総長室総括委員会設置）</t>
  </si>
  <si>
    <t>総括プロジェクト機構</t>
  </si>
  <si>
    <t>地球観測データ統融合連携研究機構</t>
  </si>
  <si>
    <t>放射光連携研究機構</t>
  </si>
  <si>
    <t>創薬オープンイノベーションセンター</t>
  </si>
  <si>
    <t>ナノ量子情報エレクトロニクス研究機構</t>
  </si>
  <si>
    <t xml:space="preserve">知の構造化センター（ネットワーク） </t>
  </si>
  <si>
    <t>海洋アライアンス</t>
  </si>
  <si>
    <t xml:space="preserve">トランスレーショナル・リサーチ・イニシアティブ </t>
  </si>
  <si>
    <t>ＩＲＴ研究機構</t>
  </si>
  <si>
    <t xml:space="preserve">大学発教育支援コンソーシアム推進機構 </t>
  </si>
  <si>
    <t xml:space="preserve">高齢社会総合研究機構 </t>
  </si>
  <si>
    <t>生命科学ネットワーク</t>
  </si>
  <si>
    <t>フューチャーセンター推進機構</t>
  </si>
  <si>
    <t>海洋基礎生物学研究推進センター</t>
  </si>
  <si>
    <t>日本・アジアに関する教育研究ネットワーク</t>
  </si>
  <si>
    <t>保健・健康推進本部（保健センター）</t>
  </si>
  <si>
    <t>附属図書館</t>
    <rPh sb="0" eb="2">
      <t>フゾク</t>
    </rPh>
    <rPh sb="2" eb="5">
      <t>トショカン</t>
    </rPh>
    <phoneticPr fontId="1"/>
  </si>
  <si>
    <t>COEプログラム推進室</t>
  </si>
  <si>
    <t>国際本部</t>
  </si>
  <si>
    <t>環境安全本部</t>
  </si>
  <si>
    <t>調達本部</t>
  </si>
  <si>
    <t>財務戦略室</t>
  </si>
  <si>
    <t>キャンパス計画室</t>
  </si>
  <si>
    <t>教育企画室</t>
  </si>
  <si>
    <t>広報室</t>
  </si>
  <si>
    <t>評価支援室</t>
  </si>
  <si>
    <t>バリアフリー支援室</t>
  </si>
  <si>
    <t>業務改革推進室</t>
  </si>
  <si>
    <t>監査室</t>
  </si>
  <si>
    <t>情報システム本部</t>
  </si>
  <si>
    <t>産学連携本部</t>
  </si>
  <si>
    <t>渉外本部</t>
  </si>
  <si>
    <t>卒業生室</t>
  </si>
  <si>
    <t>男女共同参画室</t>
  </si>
  <si>
    <t>研究費適正管理推進室</t>
  </si>
  <si>
    <t>学生相談ネットワーク本部</t>
  </si>
  <si>
    <t>サステイナブルキャンパスプロジェクト室</t>
  </si>
  <si>
    <t>エグゼクティブ・マネジメント・プログラム室</t>
  </si>
  <si>
    <t>ライフサイエンス研究倫理支援室</t>
  </si>
  <si>
    <t>保健・健康推進本部</t>
  </si>
  <si>
    <t>国際化推進学部入試担当室</t>
  </si>
  <si>
    <t>入試企画室</t>
  </si>
  <si>
    <t>安全保障輸出管理支援室</t>
  </si>
  <si>
    <t>リサーチ・アドミニストレーター推進室</t>
  </si>
  <si>
    <t>総合技術本部</t>
  </si>
  <si>
    <t>グローバルリーダー育成プログラム推進室</t>
  </si>
  <si>
    <t>ハラスメント相談室</t>
  </si>
  <si>
    <t>事業推進グループ</t>
  </si>
  <si>
    <t>教授</t>
  </si>
  <si>
    <t>駒場　太郎</t>
    <rPh sb="0" eb="2">
      <t>コマバ</t>
    </rPh>
    <rPh sb="3" eb="5">
      <t>タロウ</t>
    </rPh>
    <phoneticPr fontId="1"/>
  </si>
  <si>
    <t>090-XXXX-YYYY</t>
    <phoneticPr fontId="1"/>
  </si>
  <si>
    <t>教養</t>
  </si>
  <si>
    <t>文科三類</t>
  </si>
  <si>
    <t>XX-YYYYYY</t>
    <phoneticPr fontId="1"/>
  </si>
  <si>
    <t>YY-XXXXXX</t>
    <phoneticPr fontId="1"/>
  </si>
  <si>
    <t>080-GGGG-FFFF</t>
    <phoneticPr fontId="1"/>
  </si>
  <si>
    <t>070-EEEE-CCCC</t>
    <phoneticPr fontId="1"/>
  </si>
  <si>
    <t>夏季合宿</t>
    <rPh sb="0" eb="2">
      <t>カキ</t>
    </rPh>
    <rPh sb="2" eb="4">
      <t>ガッシュク</t>
    </rPh>
    <phoneticPr fontId="1"/>
  </si>
  <si>
    <t>00</t>
    <phoneticPr fontId="1"/>
  </si>
  <si>
    <t>070-EEEE-CCCC</t>
    <phoneticPr fontId="1"/>
  </si>
  <si>
    <t>幹事長</t>
    <rPh sb="0" eb="3">
      <t>カンジチョウ</t>
    </rPh>
    <phoneticPr fontId="1"/>
  </si>
  <si>
    <t>副幹事長</t>
    <rPh sb="0" eb="4">
      <t>フクカンジチョウ</t>
    </rPh>
    <phoneticPr fontId="1"/>
  </si>
  <si>
    <t>会計</t>
    <rPh sb="0" eb="2">
      <t>カイケイ</t>
    </rPh>
    <phoneticPr fontId="1"/>
  </si>
  <si>
    <t>合宿責任者</t>
    <rPh sb="0" eb="2">
      <t>ガッシュク</t>
    </rPh>
    <rPh sb="2" eb="5">
      <t>セキニンシャ</t>
    </rPh>
    <phoneticPr fontId="1"/>
  </si>
  <si>
    <t>学内</t>
  </si>
  <si>
    <t>男</t>
  </si>
  <si>
    <t>女</t>
  </si>
  <si>
    <t>学外</t>
  </si>
  <si>
    <t>滝本 信吾</t>
    <phoneticPr fontId="1"/>
  </si>
  <si>
    <t>泉 郁恵</t>
    <phoneticPr fontId="1"/>
  </si>
  <si>
    <t>伴 美幸</t>
    <phoneticPr fontId="1"/>
  </si>
  <si>
    <t>上田 隆太</t>
    <phoneticPr fontId="1"/>
  </si>
  <si>
    <t>羽田 たかお</t>
    <phoneticPr fontId="1"/>
  </si>
  <si>
    <t>大井 真一</t>
    <phoneticPr fontId="1"/>
  </si>
  <si>
    <t>尾崎 雅之</t>
    <phoneticPr fontId="1"/>
  </si>
  <si>
    <t>上野 俊介</t>
    <phoneticPr fontId="1"/>
  </si>
  <si>
    <t>向井 真悠子</t>
    <phoneticPr fontId="1"/>
  </si>
  <si>
    <t>福士 めぐみ</t>
    <phoneticPr fontId="1"/>
  </si>
  <si>
    <t>大坂 さやか</t>
    <phoneticPr fontId="1"/>
  </si>
  <si>
    <t>安斎 華子</t>
    <phoneticPr fontId="1"/>
  </si>
  <si>
    <t>平野 光博</t>
    <phoneticPr fontId="1"/>
  </si>
  <si>
    <t>河野 満</t>
    <phoneticPr fontId="1"/>
  </si>
  <si>
    <t>青山大学</t>
    <rPh sb="0" eb="2">
      <t>アオヤマ</t>
    </rPh>
    <rPh sb="2" eb="4">
      <t>ダイガク</t>
    </rPh>
    <phoneticPr fontId="1"/>
  </si>
  <si>
    <t>横浜大学</t>
    <rPh sb="0" eb="2">
      <t>ヨコハマ</t>
    </rPh>
    <rPh sb="2" eb="4">
      <t>ダイガク</t>
    </rPh>
    <phoneticPr fontId="1"/>
  </si>
  <si>
    <t>東京文理大学</t>
    <rPh sb="0" eb="2">
      <t>トウキョウ</t>
    </rPh>
    <rPh sb="2" eb="4">
      <t>ブンリ</t>
    </rPh>
    <rPh sb="4" eb="6">
      <t>ダイガク</t>
    </rPh>
    <phoneticPr fontId="1"/>
  </si>
  <si>
    <t>滝本　伸吾</t>
    <rPh sb="0" eb="2">
      <t>タキモト</t>
    </rPh>
    <rPh sb="3" eb="5">
      <t>シンゴ</t>
    </rPh>
    <phoneticPr fontId="1"/>
  </si>
  <si>
    <t>上田 隆太</t>
    <phoneticPr fontId="1"/>
  </si>
  <si>
    <t>上田 隆太</t>
    <phoneticPr fontId="1"/>
  </si>
  <si>
    <t>ueda_ryuta@xxx.ne.jp</t>
    <phoneticPr fontId="1"/>
  </si>
  <si>
    <t>0555-62-0491</t>
    <phoneticPr fontId="1"/>
  </si>
  <si>
    <t>山梨県</t>
  </si>
  <si>
    <t>南都留郡山中湖村平野506-296</t>
    <phoneticPr fontId="1"/>
  </si>
  <si>
    <t>○○交通株式会社</t>
    <rPh sb="2" eb="4">
      <t>コウツウ</t>
    </rPh>
    <rPh sb="4" eb="8">
      <t>カブシキガイシャ</t>
    </rPh>
    <phoneticPr fontId="1"/>
  </si>
  <si>
    <t>上野 光良</t>
    <rPh sb="0" eb="1">
      <t>ウエ</t>
    </rPh>
    <phoneticPr fontId="1"/>
  </si>
  <si>
    <t>東京大学食べ歩き同好会</t>
    <rPh sb="0" eb="4">
      <t>トウキョウダイガク</t>
    </rPh>
    <rPh sb="4" eb="5">
      <t>タ</t>
    </rPh>
    <rPh sb="6" eb="7">
      <t>アル</t>
    </rPh>
    <rPh sb="8" eb="11">
      <t>ドウコウカイ</t>
    </rPh>
    <phoneticPr fontId="1"/>
  </si>
  <si>
    <t>車両入構申請書の提出（駒場Iキャンパスのみ）</t>
    <rPh sb="0" eb="2">
      <t>シャリョウ</t>
    </rPh>
    <rPh sb="2" eb="4">
      <t>ニュウコウ</t>
    </rPh>
    <rPh sb="4" eb="7">
      <t>シンセイショ</t>
    </rPh>
    <rPh sb="8" eb="10">
      <t>テイシュツ</t>
    </rPh>
    <rPh sb="11" eb="13">
      <t>コマバ</t>
    </rPh>
    <phoneticPr fontId="1"/>
  </si>
  <si>
    <t>目的および
活動内容</t>
    <rPh sb="0" eb="2">
      <t>モクテキ</t>
    </rPh>
    <rPh sb="6" eb="8">
      <t>カツドウ</t>
    </rPh>
    <rPh sb="8" eb="10">
      <t>ナイヨウ</t>
    </rPh>
    <phoneticPr fontId="1"/>
  </si>
  <si>
    <r>
      <t xml:space="preserve">期間 </t>
    </r>
    <r>
      <rPr>
        <sz val="8"/>
        <color theme="1"/>
        <rFont val="ＭＳ Ｐゴシック"/>
        <family val="3"/>
        <charset val="128"/>
        <scheme val="minor"/>
      </rPr>
      <t>※2</t>
    </r>
    <rPh sb="0" eb="2">
      <t>キカン</t>
    </rPh>
    <phoneticPr fontId="1"/>
  </si>
  <si>
    <t>日程表</t>
    <rPh sb="0" eb="3">
      <t>ニッテイヒョウ</t>
    </rPh>
    <phoneticPr fontId="1"/>
  </si>
  <si>
    <t>合宿案内／試合要項／活動計画書</t>
    <rPh sb="5" eb="7">
      <t>シアイ</t>
    </rPh>
    <rPh sb="7" eb="9">
      <t>ヨウコウ</t>
    </rPh>
    <phoneticPr fontId="1"/>
  </si>
  <si>
    <t>）</t>
    <phoneticPr fontId="1"/>
  </si>
  <si>
    <t>（資料名：</t>
    <rPh sb="1" eb="3">
      <t>シリョウ</t>
    </rPh>
    <rPh sb="3" eb="4">
      <t>メイ</t>
    </rPh>
    <phoneticPr fontId="1"/>
  </si>
  <si>
    <t>添付資料</t>
    <rPh sb="0" eb="2">
      <t>テンプ</t>
    </rPh>
    <rPh sb="2" eb="4">
      <t>シリョウ</t>
    </rPh>
    <phoneticPr fontId="1"/>
  </si>
  <si>
    <t>※1　顧問教員等がいなければ、記載は不要です。　
※2　宿泊を伴う場合、行程及び宿泊施設がわかる日程表（様式自由）や合宿案内等を添付してください。
※3　交通手段が車の場合は、運転者の所属及び氏名を記載してください。　　※4　所属等が記載された参加者名簿を提出してください。</t>
    <rPh sb="3" eb="5">
      <t>コモン</t>
    </rPh>
    <rPh sb="5" eb="7">
      <t>キョウイン</t>
    </rPh>
    <rPh sb="7" eb="8">
      <t>トウ</t>
    </rPh>
    <rPh sb="15" eb="17">
      <t>キサイ</t>
    </rPh>
    <rPh sb="18" eb="20">
      <t>フヨウ</t>
    </rPh>
    <rPh sb="28" eb="30">
      <t>シュクハク</t>
    </rPh>
    <rPh sb="31" eb="32">
      <t>トモナ</t>
    </rPh>
    <rPh sb="33" eb="35">
      <t>バアイ</t>
    </rPh>
    <rPh sb="36" eb="38">
      <t>コウテイ</t>
    </rPh>
    <rPh sb="38" eb="39">
      <t>オヨ</t>
    </rPh>
    <rPh sb="40" eb="42">
      <t>シュクハク</t>
    </rPh>
    <rPh sb="42" eb="44">
      <t>シセツ</t>
    </rPh>
    <rPh sb="48" eb="51">
      <t>ニッテイヒョウ</t>
    </rPh>
    <rPh sb="52" eb="54">
      <t>ヨウシキ</t>
    </rPh>
    <rPh sb="54" eb="56">
      <t>ジユウ</t>
    </rPh>
    <rPh sb="58" eb="60">
      <t>ガッシュク</t>
    </rPh>
    <rPh sb="60" eb="62">
      <t>アンナイ</t>
    </rPh>
    <rPh sb="62" eb="63">
      <t>トウ</t>
    </rPh>
    <rPh sb="64" eb="66">
      <t>テンプ</t>
    </rPh>
    <rPh sb="77" eb="79">
      <t>コウツウ</t>
    </rPh>
    <rPh sb="79" eb="81">
      <t>シュダン</t>
    </rPh>
    <rPh sb="82" eb="83">
      <t>クルマ</t>
    </rPh>
    <rPh sb="84" eb="86">
      <t>バアイ</t>
    </rPh>
    <rPh sb="88" eb="91">
      <t>ウンテンシャ</t>
    </rPh>
    <rPh sb="92" eb="94">
      <t>ショゾク</t>
    </rPh>
    <rPh sb="94" eb="95">
      <t>オヨ</t>
    </rPh>
    <rPh sb="96" eb="98">
      <t>シメイ</t>
    </rPh>
    <rPh sb="99" eb="101">
      <t>キサイ</t>
    </rPh>
    <rPh sb="113" eb="115">
      <t>ショゾク</t>
    </rPh>
    <rPh sb="115" eb="116">
      <t>トウ</t>
    </rPh>
    <rPh sb="117" eb="119">
      <t>キサイ</t>
    </rPh>
    <rPh sb="122" eb="125">
      <t>サンカシャ</t>
    </rPh>
    <rPh sb="125" eb="127">
      <t>メイボ</t>
    </rPh>
    <rPh sb="128" eb="130">
      <t>テイシュツ</t>
    </rPh>
    <phoneticPr fontId="1"/>
  </si>
  <si>
    <t>←他大学の場合は、備考に大学名を、</t>
    <rPh sb="1" eb="4">
      <t>タダイガク</t>
    </rPh>
    <rPh sb="5" eb="7">
      <t>バアイ</t>
    </rPh>
    <rPh sb="9" eb="11">
      <t>ビコウ</t>
    </rPh>
    <rPh sb="12" eb="15">
      <t>ダイガクメイ</t>
    </rPh>
    <phoneticPr fontId="1"/>
  </si>
  <si>
    <t>　学生以外の場合は、備考に身分を入力ください。</t>
    <rPh sb="1" eb="3">
      <t>ガクセイ</t>
    </rPh>
    <rPh sb="3" eb="5">
      <t>イガイ</t>
    </rPh>
    <rPh sb="6" eb="8">
      <t>バアイ</t>
    </rPh>
    <rPh sb="10" eb="12">
      <t>ビコウ</t>
    </rPh>
    <rPh sb="13" eb="15">
      <t>ミブン</t>
    </rPh>
    <rPh sb="16" eb="18">
      <t>ニュウリョク</t>
    </rPh>
    <phoneticPr fontId="1"/>
  </si>
  <si>
    <t>本学</t>
    <rPh sb="0" eb="2">
      <t>ホンガク</t>
    </rPh>
    <phoneticPr fontId="1"/>
  </si>
  <si>
    <t>学外</t>
    <rPh sb="0" eb="2">
      <t>ガクガイ</t>
    </rPh>
    <phoneticPr fontId="1"/>
  </si>
  <si>
    <t>←学内/外、性別はプルダウンで選択可能です。</t>
    <rPh sb="1" eb="3">
      <t>ガクナイ</t>
    </rPh>
    <rPh sb="4" eb="5">
      <t>ガイ</t>
    </rPh>
    <rPh sb="6" eb="8">
      <t>セイベツ</t>
    </rPh>
    <rPh sb="15" eb="17">
      <t>センタク</t>
    </rPh>
    <rPh sb="17" eb="19">
      <t>カノウ</t>
    </rPh>
    <phoneticPr fontId="1"/>
  </si>
  <si>
    <t>←学内/外、学部、性別はプルダウンで選択可能です。</t>
    <rPh sb="1" eb="3">
      <t>ガクナイ</t>
    </rPh>
    <rPh sb="4" eb="5">
      <t>ガイ</t>
    </rPh>
    <rPh sb="6" eb="8">
      <t>ガクブ</t>
    </rPh>
    <rPh sb="9" eb="11">
      <t>セイベツ</t>
    </rPh>
    <rPh sb="18" eb="20">
      <t>センタク</t>
    </rPh>
    <rPh sb="20" eb="22">
      <t>カノウ</t>
    </rPh>
    <phoneticPr fontId="1"/>
  </si>
  <si>
    <t>研究科</t>
    <rPh sb="0" eb="3">
      <t>ケンキュウカ</t>
    </rPh>
    <phoneticPr fontId="1"/>
  </si>
  <si>
    <t>山中寮内藤セミナーハウス</t>
    <rPh sb="0" eb="2">
      <t>ヤマナカ</t>
    </rPh>
    <rPh sb="2" eb="3">
      <t>リョウ</t>
    </rPh>
    <rPh sb="3" eb="5">
      <t>ナイトウ</t>
    </rPh>
    <phoneticPr fontId="1"/>
  </si>
  <si>
    <r>
      <t>期間</t>
    </r>
    <r>
      <rPr>
        <sz val="8"/>
        <color theme="1"/>
        <rFont val="ＭＳ Ｐゴシック"/>
        <family val="3"/>
        <charset val="128"/>
        <scheme val="minor"/>
      </rPr>
      <t>　※2</t>
    </r>
    <rPh sb="0" eb="2">
      <t>キカン</t>
    </rPh>
    <phoneticPr fontId="1"/>
  </si>
  <si>
    <t>学科・専攻</t>
    <phoneticPr fontId="1"/>
  </si>
  <si>
    <t>科類</t>
    <rPh sb="0" eb="2">
      <t>カルイ</t>
    </rPh>
    <phoneticPr fontId="1"/>
  </si>
  <si>
    <t>統合自然科</t>
    <rPh sb="0" eb="2">
      <t>トウゴウ</t>
    </rPh>
    <rPh sb="2" eb="4">
      <t>シゼン</t>
    </rPh>
    <rPh sb="4" eb="5">
      <t>カ</t>
    </rPh>
    <phoneticPr fontId="1"/>
  </si>
  <si>
    <t>所属学部等（学内のみ）</t>
    <rPh sb="0" eb="2">
      <t>ショゾク</t>
    </rPh>
    <rPh sb="2" eb="4">
      <t>ガクブ</t>
    </rPh>
    <rPh sb="4" eb="5">
      <t>トウ</t>
    </rPh>
    <rPh sb="6" eb="8">
      <t>ガクナイ</t>
    </rPh>
    <phoneticPr fontId="1"/>
  </si>
  <si>
    <t>顧問</t>
    <rPh sb="0" eb="2">
      <t>コモン</t>
    </rPh>
    <phoneticPr fontId="1"/>
  </si>
  <si>
    <t>教授</t>
    <rPh sb="0" eb="2">
      <t>キョウジュ</t>
    </rPh>
    <phoneticPr fontId="1"/>
  </si>
  <si>
    <t>←顧問が合宿等に参加する場合は記載のこと</t>
    <rPh sb="1" eb="3">
      <t>コモン</t>
    </rPh>
    <rPh sb="4" eb="6">
      <t>ガッシュク</t>
    </rPh>
    <rPh sb="6" eb="7">
      <t>トウ</t>
    </rPh>
    <rPh sb="8" eb="10">
      <t>サンカ</t>
    </rPh>
    <rPh sb="12" eb="14">
      <t>バアイ</t>
    </rPh>
    <rPh sb="15" eb="17">
      <t>キサイ</t>
    </rPh>
    <phoneticPr fontId="1"/>
  </si>
  <si>
    <t>殿</t>
    <rPh sb="0" eb="1">
      <t>トノ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</si>
  <si>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教養学部　学生支援課長</t>
    </r>
    <r>
      <rPr>
        <sz val="11"/>
        <color theme="1"/>
        <rFont val="ＭＳ Ｐゴシック"/>
        <family val="2"/>
        <charset val="128"/>
        <scheme val="minor"/>
      </rPr>
      <t>　殿</t>
    </r>
    <rPh sb="0" eb="2">
      <t>キョウヨウ</t>
    </rPh>
    <rPh sb="2" eb="4">
      <t>ガクブ</t>
    </rPh>
    <rPh sb="5" eb="7">
      <t>ガクセイ</t>
    </rPh>
    <rPh sb="7" eb="10">
      <t>シエンカ</t>
    </rPh>
    <rPh sb="10" eb="11">
      <t>チョウ</t>
    </rPh>
    <rPh sb="12" eb="13">
      <t>ドノ</t>
    </rPh>
    <phoneticPr fontId="1"/>
  </si>
  <si>
    <t>合宿・試合・学外での活動等　届（記入例）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トウ</t>
    </rPh>
    <rPh sb="14" eb="15">
      <t>トド</t>
    </rPh>
    <rPh sb="16" eb="18">
      <t>キニュウ</t>
    </rPh>
    <rPh sb="18" eb="19">
      <t>レイ</t>
    </rPh>
    <phoneticPr fontId="1"/>
  </si>
  <si>
    <t>合宿・試合・学外での活動等　届　参加者名簿（記入例）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トウ</t>
    </rPh>
    <rPh sb="14" eb="15">
      <t>トド</t>
    </rPh>
    <rPh sb="16" eb="19">
      <t>サンカシャ</t>
    </rPh>
    <rPh sb="19" eb="21">
      <t>メイボ</t>
    </rPh>
    <rPh sb="22" eb="24">
      <t>キニュウ</t>
    </rPh>
    <rPh sb="24" eb="25">
      <t>レイ</t>
    </rPh>
    <phoneticPr fontId="1"/>
  </si>
  <si>
    <t>対象活動</t>
    <rPh sb="0" eb="2">
      <t>タイショウ</t>
    </rPh>
    <rPh sb="2" eb="4">
      <t>カツドウ</t>
    </rPh>
    <phoneticPr fontId="1"/>
  </si>
  <si>
    <t>添付書類</t>
    <rPh sb="0" eb="2">
      <t>テンプ</t>
    </rPh>
    <rPh sb="2" eb="4">
      <t>ショルイ</t>
    </rPh>
    <phoneticPr fontId="1"/>
  </si>
  <si>
    <t>①</t>
    <phoneticPr fontId="1"/>
  </si>
  <si>
    <t>②</t>
    <phoneticPr fontId="1"/>
  </si>
  <si>
    <t>③</t>
    <phoneticPr fontId="1"/>
  </si>
  <si>
    <t>東京大学運動会各部</t>
    <rPh sb="0" eb="4">
      <t>トウキョウダイガク</t>
    </rPh>
    <rPh sb="4" eb="7">
      <t>ウンドウカイ</t>
    </rPh>
    <rPh sb="7" eb="9">
      <t>カクブ</t>
    </rPh>
    <phoneticPr fontId="1"/>
  </si>
  <si>
    <t>対象学生団体等及び提出先</t>
    <phoneticPr fontId="1"/>
  </si>
  <si>
    <t>(イ)紙媒体提出の場合…駒場Iキャンパス　アドミニストレーション棟1階8番窓口へ提出</t>
    <rPh sb="3" eb="4">
      <t>カミ</t>
    </rPh>
    <rPh sb="4" eb="6">
      <t>バイタイ</t>
    </rPh>
    <rPh sb="6" eb="8">
      <t>テイシュツ</t>
    </rPh>
    <rPh sb="9" eb="11">
      <t>バアイ</t>
    </rPh>
    <rPh sb="12" eb="14">
      <t>コマバ</t>
    </rPh>
    <rPh sb="32" eb="33">
      <t>トウ</t>
    </rPh>
    <rPh sb="34" eb="35">
      <t>カイ</t>
    </rPh>
    <rPh sb="36" eb="37">
      <t>バン</t>
    </rPh>
    <rPh sb="37" eb="39">
      <t>マドグチ</t>
    </rPh>
    <rPh sb="40" eb="42">
      <t>テイシュツ</t>
    </rPh>
    <phoneticPr fontId="1"/>
  </si>
  <si>
    <t>【提出先】東京大学運動会事務局</t>
    <rPh sb="1" eb="4">
      <t>テイシュツサキ</t>
    </rPh>
    <rPh sb="5" eb="9">
      <t>トウキョウダイガク</t>
    </rPh>
    <rPh sb="9" eb="12">
      <t>ウンドウカイ</t>
    </rPh>
    <rPh sb="12" eb="15">
      <t>ジムキョク</t>
    </rPh>
    <phoneticPr fontId="1"/>
  </si>
  <si>
    <t>【提出先】本部学生支援課学生生活チーム</t>
    <rPh sb="1" eb="4">
      <t>テイシュツサキ</t>
    </rPh>
    <rPh sb="5" eb="7">
      <t>ホンブ</t>
    </rPh>
    <rPh sb="7" eb="9">
      <t>ガクセイ</t>
    </rPh>
    <rPh sb="9" eb="11">
      <t>シエン</t>
    </rPh>
    <rPh sb="11" eb="12">
      <t>カ</t>
    </rPh>
    <rPh sb="12" eb="14">
      <t>ガクセイ</t>
    </rPh>
    <rPh sb="14" eb="16">
      <t>セイカツ</t>
    </rPh>
    <phoneticPr fontId="1"/>
  </si>
  <si>
    <t>（入力・記入上の留意事項）</t>
    <rPh sb="1" eb="3">
      <t>ニュウリョク</t>
    </rPh>
    <rPh sb="4" eb="6">
      <t>キニュウ</t>
    </rPh>
    <rPh sb="6" eb="7">
      <t>ジョウ</t>
    </rPh>
    <rPh sb="8" eb="10">
      <t>リュウイ</t>
    </rPh>
    <rPh sb="10" eb="12">
      <t>ジコウ</t>
    </rPh>
    <phoneticPr fontId="1"/>
  </si>
  <si>
    <t>(イ)紙媒体提出の場合…本郷キャンパス 学生支援センターM階内担当窓口へ提出</t>
    <rPh sb="12" eb="14">
      <t>ホンゴウ</t>
    </rPh>
    <rPh sb="20" eb="22">
      <t>ガクセイ</t>
    </rPh>
    <rPh sb="22" eb="24">
      <t>シエン</t>
    </rPh>
    <rPh sb="29" eb="30">
      <t>カイ</t>
    </rPh>
    <rPh sb="30" eb="31">
      <t>ナイ</t>
    </rPh>
    <rPh sb="31" eb="33">
      <t>タントウ</t>
    </rPh>
    <rPh sb="33" eb="35">
      <t>マドグチ</t>
    </rPh>
    <rPh sb="36" eb="38">
      <t>テイシュツ</t>
    </rPh>
    <phoneticPr fontId="1"/>
  </si>
  <si>
    <t>（ア）Excel提出の場合　（Excelファイル上で入力・印刷する場合を含む。）</t>
    <rPh sb="8" eb="10">
      <t>テイシュツ</t>
    </rPh>
    <rPh sb="11" eb="13">
      <t>バアイ</t>
    </rPh>
    <rPh sb="24" eb="25">
      <t>ジョウ</t>
    </rPh>
    <rPh sb="26" eb="28">
      <t>ニュウリョク</t>
    </rPh>
    <rPh sb="29" eb="31">
      <t>インサツ</t>
    </rPh>
    <rPh sb="33" eb="35">
      <t>バアイ</t>
    </rPh>
    <rPh sb="36" eb="37">
      <t>フク</t>
    </rPh>
    <phoneticPr fontId="1"/>
  </si>
  <si>
    <t>(イ)紙媒体提出の場合</t>
    <rPh sb="3" eb="4">
      <t>カミ</t>
    </rPh>
    <rPh sb="4" eb="6">
      <t>バイタイ</t>
    </rPh>
    <rPh sb="6" eb="8">
      <t>テイシュツ</t>
    </rPh>
    <rPh sb="9" eb="11">
      <t>バアイ</t>
    </rPh>
    <phoneticPr fontId="1"/>
  </si>
  <si>
    <t>窓口での提出は、土・日・祝日のほか、夏季・年末年始等の所定休業日を除きます。</t>
    <rPh sb="0" eb="2">
      <t>マドグチ</t>
    </rPh>
    <rPh sb="4" eb="6">
      <t>テイシュツ</t>
    </rPh>
    <rPh sb="8" eb="9">
      <t>ド</t>
    </rPh>
    <rPh sb="10" eb="11">
      <t>ニチ</t>
    </rPh>
    <rPh sb="12" eb="14">
      <t>シュクジツ</t>
    </rPh>
    <rPh sb="29" eb="32">
      <t>キュウギョウビ</t>
    </rPh>
    <phoneticPr fontId="1"/>
  </si>
  <si>
    <t>※</t>
    <phoneticPr fontId="1"/>
  </si>
  <si>
    <t>　（メール送付の場合は、宛先を２つ入力し、同時に送信してください。）</t>
    <rPh sb="5" eb="7">
      <t>ソウフ</t>
    </rPh>
    <rPh sb="8" eb="10">
      <t>バアイ</t>
    </rPh>
    <rPh sb="12" eb="14">
      <t>アテサキ</t>
    </rPh>
    <rPh sb="17" eb="19">
      <t>ニュウリョク</t>
    </rPh>
    <rPh sb="21" eb="23">
      <t>ドウジ</t>
    </rPh>
    <rPh sb="24" eb="26">
      <t>ソウシン</t>
    </rPh>
    <phoneticPr fontId="1"/>
  </si>
  <si>
    <t>※</t>
    <phoneticPr fontId="1"/>
  </si>
  <si>
    <t>以下のとおり</t>
    <rPh sb="0" eb="2">
      <t>イカ</t>
    </rPh>
    <phoneticPr fontId="1"/>
  </si>
  <si>
    <t>目的及び
活動内容</t>
    <rPh sb="0" eb="2">
      <t>モクテキ</t>
    </rPh>
    <rPh sb="2" eb="3">
      <t>オヨ</t>
    </rPh>
    <rPh sb="5" eb="7">
      <t>カツドウ</t>
    </rPh>
    <rPh sb="7" eb="9">
      <t>ナイヨウ</t>
    </rPh>
    <phoneticPr fontId="1"/>
  </si>
  <si>
    <t>　教養学部学生支援課長</t>
    <rPh sb="1" eb="3">
      <t>キョウヨウ</t>
    </rPh>
    <rPh sb="3" eb="5">
      <t>ガクブ</t>
    </rPh>
    <rPh sb="5" eb="7">
      <t>ガクセイ</t>
    </rPh>
    <rPh sb="7" eb="9">
      <t>シエン</t>
    </rPh>
    <rPh sb="9" eb="11">
      <t>カチョウ</t>
    </rPh>
    <phoneticPr fontId="1"/>
  </si>
  <si>
    <r>
      <t>　教養学部学生支援課長</t>
    </r>
    <r>
      <rPr>
        <sz val="11"/>
        <color theme="0"/>
        <rFont val="ＭＳ Ｐゴシック"/>
        <family val="3"/>
        <charset val="128"/>
        <scheme val="minor"/>
      </rPr>
      <t>、</t>
    </r>
    <r>
      <rPr>
        <sz val="11"/>
        <rFont val="ＭＳ Ｐゴシック"/>
        <family val="3"/>
        <charset val="128"/>
        <scheme val="minor"/>
      </rPr>
      <t xml:space="preserve">
本 部 学 生 支 援 課 長</t>
    </r>
    <rPh sb="1" eb="3">
      <t>キョウヨウ</t>
    </rPh>
    <rPh sb="3" eb="5">
      <t>ガクブ</t>
    </rPh>
    <rPh sb="5" eb="7">
      <t>ガクセイ</t>
    </rPh>
    <rPh sb="7" eb="9">
      <t>シエン</t>
    </rPh>
    <rPh sb="9" eb="11">
      <t>カチョウ</t>
    </rPh>
    <rPh sb="13" eb="14">
      <t>ホン</t>
    </rPh>
    <rPh sb="15" eb="16">
      <t>ブ</t>
    </rPh>
    <rPh sb="17" eb="18">
      <t>ガク</t>
    </rPh>
    <rPh sb="19" eb="20">
      <t>ショウ</t>
    </rPh>
    <rPh sb="21" eb="22">
      <t>シ</t>
    </rPh>
    <rPh sb="23" eb="24">
      <t>エン</t>
    </rPh>
    <rPh sb="25" eb="26">
      <t>カ</t>
    </rPh>
    <rPh sb="27" eb="28">
      <t>チョウ</t>
    </rPh>
    <phoneticPr fontId="1"/>
  </si>
  <si>
    <r>
      <t>　教養学部学生支援課長</t>
    </r>
    <r>
      <rPr>
        <sz val="11"/>
        <color theme="0"/>
        <rFont val="ＭＳ Ｐゴシック"/>
        <family val="3"/>
        <charset val="128"/>
        <scheme val="minor"/>
      </rPr>
      <t>、</t>
    </r>
    <r>
      <rPr>
        <sz val="11"/>
        <rFont val="ＭＳ Ｐゴシック"/>
        <family val="3"/>
        <charset val="128"/>
        <scheme val="minor"/>
      </rPr>
      <t xml:space="preserve">
東京大学運動会理事長</t>
    </r>
    <rPh sb="1" eb="3">
      <t>キョウヨウ</t>
    </rPh>
    <rPh sb="3" eb="5">
      <t>ガクブ</t>
    </rPh>
    <rPh sb="5" eb="7">
      <t>ガクセイ</t>
    </rPh>
    <rPh sb="7" eb="9">
      <t>シエン</t>
    </rPh>
    <rPh sb="9" eb="11">
      <t>カチョウ</t>
    </rPh>
    <rPh sb="13" eb="17">
      <t>トウキョウダイガク</t>
    </rPh>
    <rPh sb="17" eb="20">
      <t>ウンドウカイ</t>
    </rPh>
    <rPh sb="20" eb="23">
      <t>リジチョウ</t>
    </rPh>
    <phoneticPr fontId="1"/>
  </si>
  <si>
    <t>←合宿・試合・学外での活動(等)のうち最も適切なものを選択。</t>
    <rPh sb="1" eb="3">
      <t>ガッシュク</t>
    </rPh>
    <rPh sb="4" eb="6">
      <t>シアイ</t>
    </rPh>
    <rPh sb="7" eb="9">
      <t>ガクガイ</t>
    </rPh>
    <rPh sb="11" eb="13">
      <t>カツドウ</t>
    </rPh>
    <rPh sb="14" eb="15">
      <t>ナド</t>
    </rPh>
    <rPh sb="19" eb="20">
      <t>モット</t>
    </rPh>
    <rPh sb="21" eb="23">
      <t>テキセツ</t>
    </rPh>
    <rPh sb="27" eb="29">
      <t>センタク</t>
    </rPh>
    <phoneticPr fontId="1"/>
  </si>
  <si>
    <t>←学部・研究科・科類：プルダウン選択　／　学科・専攻：文字入力。</t>
    <rPh sb="1" eb="3">
      <t>ガクブ</t>
    </rPh>
    <rPh sb="4" eb="7">
      <t>ケンキュウカ</t>
    </rPh>
    <rPh sb="8" eb="10">
      <t>カルイ</t>
    </rPh>
    <rPh sb="16" eb="18">
      <t>センタク</t>
    </rPh>
    <rPh sb="21" eb="23">
      <t>ガッカ</t>
    </rPh>
    <rPh sb="24" eb="26">
      <t>センコウ</t>
    </rPh>
    <rPh sb="27" eb="29">
      <t>モジ</t>
    </rPh>
    <rPh sb="29" eb="31">
      <t>ニュウリョク</t>
    </rPh>
    <phoneticPr fontId="1"/>
  </si>
  <si>
    <r>
      <t>←</t>
    </r>
    <r>
      <rPr>
        <b/>
        <sz val="11"/>
        <color theme="1"/>
        <rFont val="ＭＳ Ｐゴシック"/>
        <family val="3"/>
        <charset val="128"/>
        <scheme val="minor"/>
      </rPr>
      <t>この届の記入者</t>
    </r>
    <r>
      <rPr>
        <sz val="11"/>
        <color theme="1"/>
        <rFont val="ＭＳ Ｐゴシック"/>
        <family val="2"/>
        <charset val="128"/>
        <scheme val="minor"/>
      </rPr>
      <t>としてください。</t>
    </r>
    <rPh sb="3" eb="4">
      <t>トド</t>
    </rPh>
    <rPh sb="5" eb="8">
      <t>キニュウシャ</t>
    </rPh>
    <phoneticPr fontId="1"/>
  </si>
  <si>
    <t>←都道府県：プルダウン選択　／　以下住所：文字入力。</t>
    <rPh sb="1" eb="5">
      <t>トドウフケン</t>
    </rPh>
    <rPh sb="11" eb="13">
      <t>センタク</t>
    </rPh>
    <rPh sb="16" eb="18">
      <t>イカ</t>
    </rPh>
    <rPh sb="18" eb="20">
      <t>ジュウショ</t>
    </rPh>
    <rPh sb="21" eb="23">
      <t>モジ</t>
    </rPh>
    <rPh sb="23" eb="25">
      <t>ニュウリョク</t>
    </rPh>
    <phoneticPr fontId="1"/>
  </si>
  <si>
    <t>←学外者の場合も、所属を記入してください。（株式会社○○、○○大学など）</t>
    <rPh sb="1" eb="3">
      <t>ガクガイ</t>
    </rPh>
    <rPh sb="3" eb="4">
      <t>シャ</t>
    </rPh>
    <rPh sb="5" eb="7">
      <t>バアイ</t>
    </rPh>
    <rPh sb="9" eb="11">
      <t>ショゾク</t>
    </rPh>
    <rPh sb="12" eb="14">
      <t>キニュウ</t>
    </rPh>
    <rPh sb="22" eb="24">
      <t>カブシキ</t>
    </rPh>
    <rPh sb="24" eb="26">
      <t>ガイシャ</t>
    </rPh>
    <rPh sb="31" eb="33">
      <t>ダイガク</t>
    </rPh>
    <phoneticPr fontId="1"/>
  </si>
  <si>
    <t>←参加者名簿を入力すれば、男性・女性の数は自動的に計算されます。</t>
    <rPh sb="1" eb="4">
      <t>サンカシャ</t>
    </rPh>
    <rPh sb="4" eb="6">
      <t>メイボ</t>
    </rPh>
    <rPh sb="7" eb="9">
      <t>ニュウリョク</t>
    </rPh>
    <rPh sb="13" eb="15">
      <t>ダンセイ</t>
    </rPh>
    <rPh sb="16" eb="18">
      <t>ジョセイ</t>
    </rPh>
    <rPh sb="19" eb="20">
      <t>カズ</t>
    </rPh>
    <rPh sb="21" eb="24">
      <t>ジドウテキ</t>
    </rPh>
    <rPh sb="25" eb="27">
      <t>ケイサン</t>
    </rPh>
    <phoneticPr fontId="1"/>
  </si>
  <si>
    <t>←添付した資料に✔してください。参加者名簿は必須です。</t>
    <rPh sb="1" eb="3">
      <t>テンプ</t>
    </rPh>
    <rPh sb="5" eb="7">
      <t>シリョウ</t>
    </rPh>
    <rPh sb="16" eb="19">
      <t>サンカシャ</t>
    </rPh>
    <rPh sb="19" eb="21">
      <t>メイボ</t>
    </rPh>
    <rPh sb="22" eb="24">
      <t>ヒッス</t>
    </rPh>
    <phoneticPr fontId="1"/>
  </si>
  <si>
    <t>←いずれかに✔してください。</t>
    <phoneticPr fontId="1"/>
  </si>
  <si>
    <t>※1　顧問教員等を置いていない団体にあっては、当欄の記載は不要です。　
※2　宿泊を伴う場合は、行程及び宿泊施設が分かる日程表（様式自由）や合宿案内等を添付してください。
※3　交通手段が自動車の場合は、運転者の所属及び氏名を記載してください。　　※4　所属等が記載された参加者名簿を提出してください。</t>
    <rPh sb="3" eb="5">
      <t>コモン</t>
    </rPh>
    <rPh sb="5" eb="7">
      <t>キョウイン</t>
    </rPh>
    <rPh sb="7" eb="8">
      <t>トウ</t>
    </rPh>
    <rPh sb="9" eb="10">
      <t>オ</t>
    </rPh>
    <rPh sb="15" eb="17">
      <t>ダンタイ</t>
    </rPh>
    <rPh sb="23" eb="25">
      <t>トウラン</t>
    </rPh>
    <rPh sb="26" eb="28">
      <t>キサイ</t>
    </rPh>
    <rPh sb="29" eb="31">
      <t>フヨウ</t>
    </rPh>
    <rPh sb="39" eb="41">
      <t>シュクハク</t>
    </rPh>
    <rPh sb="42" eb="43">
      <t>トモナ</t>
    </rPh>
    <rPh sb="44" eb="46">
      <t>バアイ</t>
    </rPh>
    <rPh sb="48" eb="50">
      <t>コウテイ</t>
    </rPh>
    <rPh sb="50" eb="51">
      <t>オヨ</t>
    </rPh>
    <rPh sb="52" eb="54">
      <t>シュクハク</t>
    </rPh>
    <rPh sb="54" eb="56">
      <t>シセツ</t>
    </rPh>
    <rPh sb="57" eb="58">
      <t>フン</t>
    </rPh>
    <rPh sb="60" eb="63">
      <t>ニッテイヒョウ</t>
    </rPh>
    <rPh sb="64" eb="66">
      <t>ヨウシキ</t>
    </rPh>
    <rPh sb="66" eb="68">
      <t>ジユウ</t>
    </rPh>
    <rPh sb="70" eb="72">
      <t>ガッシュク</t>
    </rPh>
    <rPh sb="72" eb="74">
      <t>アンナイ</t>
    </rPh>
    <rPh sb="74" eb="75">
      <t>トウ</t>
    </rPh>
    <rPh sb="76" eb="78">
      <t>テンプ</t>
    </rPh>
    <rPh sb="89" eb="91">
      <t>コウツウ</t>
    </rPh>
    <rPh sb="91" eb="93">
      <t>シュダン</t>
    </rPh>
    <rPh sb="94" eb="96">
      <t>ジドウ</t>
    </rPh>
    <rPh sb="96" eb="97">
      <t>クルマ</t>
    </rPh>
    <rPh sb="98" eb="100">
      <t>バアイ</t>
    </rPh>
    <rPh sb="102" eb="105">
      <t>ウンテンシャ</t>
    </rPh>
    <rPh sb="106" eb="108">
      <t>ショゾク</t>
    </rPh>
    <rPh sb="108" eb="109">
      <t>オヨ</t>
    </rPh>
    <rPh sb="110" eb="112">
      <t>シメイ</t>
    </rPh>
    <rPh sb="113" eb="115">
      <t>キサイ</t>
    </rPh>
    <rPh sb="127" eb="129">
      <t>ショゾク</t>
    </rPh>
    <rPh sb="129" eb="130">
      <t>トウ</t>
    </rPh>
    <rPh sb="131" eb="133">
      <t>キサイ</t>
    </rPh>
    <rPh sb="136" eb="139">
      <t>サンカシャ</t>
    </rPh>
    <rPh sb="139" eb="141">
      <t>メイボ</t>
    </rPh>
    <rPh sb="142" eb="144">
      <t>テイシュツ</t>
    </rPh>
    <phoneticPr fontId="1"/>
  </si>
  <si>
    <r>
      <t>←団体区分に応じた提出先（作成要領・右表参照）を選択。</t>
    </r>
    <r>
      <rPr>
        <b/>
        <sz val="11"/>
        <color rgb="FFFF0000"/>
        <rFont val="ＭＳ Ｐゴシック"/>
        <family val="3"/>
        <charset val="128"/>
        <scheme val="minor"/>
      </rPr>
      <t>⇒</t>
    </r>
    <rPh sb="1" eb="3">
      <t>ダンタイ</t>
    </rPh>
    <rPh sb="3" eb="5">
      <t>クブン</t>
    </rPh>
    <rPh sb="6" eb="7">
      <t>オウ</t>
    </rPh>
    <rPh sb="9" eb="12">
      <t>テイシュツサキ</t>
    </rPh>
    <rPh sb="13" eb="15">
      <t>サクセイ</t>
    </rPh>
    <rPh sb="15" eb="17">
      <t>ヨウリョウ</t>
    </rPh>
    <rPh sb="18" eb="20">
      <t>ウヒョウ</t>
    </rPh>
    <rPh sb="20" eb="22">
      <t>サンショウ</t>
    </rPh>
    <rPh sb="24" eb="26">
      <t>センタク</t>
    </rPh>
    <phoneticPr fontId="1"/>
  </si>
  <si>
    <t>◆合宿等…学内合宿（ｺﾐｭﾆｹｰｼｮﾝﾌﾟﾗｻﾞ和館利用等)、学外合宿、他大学合同合宿等を含む。</t>
    <rPh sb="1" eb="3">
      <t>ガッシュク</t>
    </rPh>
    <rPh sb="3" eb="4">
      <t>トウ</t>
    </rPh>
    <rPh sb="26" eb="28">
      <t>リヨウ</t>
    </rPh>
    <rPh sb="28" eb="29">
      <t>トウ</t>
    </rPh>
    <rPh sb="31" eb="33">
      <t>ガクガイ</t>
    </rPh>
    <rPh sb="33" eb="35">
      <t>ガッシュク</t>
    </rPh>
    <rPh sb="36" eb="39">
      <t>タダイガク</t>
    </rPh>
    <rPh sb="39" eb="41">
      <t>ゴウドウ</t>
    </rPh>
    <rPh sb="41" eb="43">
      <t>ガッシュク</t>
    </rPh>
    <rPh sb="43" eb="44">
      <t>フク</t>
    </rPh>
    <rPh sb="45" eb="46">
      <t>フク</t>
    </rPh>
    <phoneticPr fontId="1"/>
  </si>
  <si>
    <t>◆試合等…学内試合、学外での他団体との試合、運動・スポーツに関する会合等を含む。</t>
    <rPh sb="1" eb="3">
      <t>シアイ</t>
    </rPh>
    <rPh sb="3" eb="4">
      <t>トウ</t>
    </rPh>
    <rPh sb="5" eb="7">
      <t>ガクナイ</t>
    </rPh>
    <rPh sb="7" eb="9">
      <t>シアイ</t>
    </rPh>
    <rPh sb="10" eb="12">
      <t>ガクガイ</t>
    </rPh>
    <rPh sb="14" eb="15">
      <t>ホカ</t>
    </rPh>
    <rPh sb="15" eb="17">
      <t>ダンタイ</t>
    </rPh>
    <rPh sb="19" eb="21">
      <t>シアイ</t>
    </rPh>
    <rPh sb="22" eb="24">
      <t>ウンドウ</t>
    </rPh>
    <rPh sb="30" eb="31">
      <t>カン</t>
    </rPh>
    <rPh sb="33" eb="35">
      <t>カイゴウ</t>
    </rPh>
    <rPh sb="35" eb="36">
      <t>トウ</t>
    </rPh>
    <rPh sb="37" eb="38">
      <t>フク</t>
    </rPh>
    <phoneticPr fontId="1"/>
  </si>
  <si>
    <t>◆学外での活動等…公演会等のイベント実施、学生団体としての会合参加・出展等を含む。</t>
    <rPh sb="1" eb="3">
      <t>ガクガイ</t>
    </rPh>
    <rPh sb="5" eb="7">
      <t>カツドウ</t>
    </rPh>
    <rPh sb="7" eb="8">
      <t>トウ</t>
    </rPh>
    <rPh sb="9" eb="12">
      <t>コウエンカイ</t>
    </rPh>
    <rPh sb="12" eb="13">
      <t>トウ</t>
    </rPh>
    <rPh sb="18" eb="20">
      <t>ジッシ</t>
    </rPh>
    <rPh sb="21" eb="23">
      <t>ガクセイ</t>
    </rPh>
    <rPh sb="23" eb="25">
      <t>ダンタイ</t>
    </rPh>
    <rPh sb="31" eb="33">
      <t>サンカ</t>
    </rPh>
    <rPh sb="34" eb="36">
      <t>シュッテン</t>
    </rPh>
    <rPh sb="36" eb="37">
      <t>トウ</t>
    </rPh>
    <rPh sb="38" eb="39">
      <t>フク</t>
    </rPh>
    <phoneticPr fontId="1"/>
  </si>
  <si>
    <r>
      <t>＊例えば、「教養学部生を含む東京大学運動会運動部」であれば、</t>
    </r>
    <r>
      <rPr>
        <b/>
        <u/>
        <sz val="11"/>
        <rFont val="ＭＳ Ｐゴシック"/>
        <family val="3"/>
        <charset val="128"/>
        <scheme val="minor"/>
      </rPr>
      <t>①・②両方</t>
    </r>
    <r>
      <rPr>
        <sz val="11"/>
        <rFont val="ＭＳ Ｐゴシック"/>
        <family val="3"/>
        <charset val="128"/>
        <scheme val="minor"/>
      </rPr>
      <t>への提出が必要です。</t>
    </r>
    <rPh sb="1" eb="2">
      <t>タト</t>
    </rPh>
    <rPh sb="6" eb="8">
      <t>キョウヨウ</t>
    </rPh>
    <rPh sb="8" eb="11">
      <t>ガクブセイ</t>
    </rPh>
    <rPh sb="12" eb="13">
      <t>フク</t>
    </rPh>
    <rPh sb="14" eb="18">
      <t>トウキョウダイガク</t>
    </rPh>
    <rPh sb="18" eb="21">
      <t>ウンドウカイ</t>
    </rPh>
    <rPh sb="21" eb="24">
      <t>ウンドウブ</t>
    </rPh>
    <rPh sb="33" eb="35">
      <t>リョウホウ</t>
    </rPh>
    <rPh sb="37" eb="39">
      <t>テイシュツ</t>
    </rPh>
    <rPh sb="40" eb="42">
      <t>ヒツヨウ</t>
    </rPh>
    <phoneticPr fontId="1"/>
  </si>
  <si>
    <t>入力必須項目…色のついているセルがなくなった状態で、提出をお願いします。</t>
    <rPh sb="0" eb="2">
      <t>ニュウリョク</t>
    </rPh>
    <rPh sb="2" eb="4">
      <t>ヒッス</t>
    </rPh>
    <rPh sb="4" eb="6">
      <t>コウモク</t>
    </rPh>
    <rPh sb="7" eb="8">
      <t>イロ</t>
    </rPh>
    <rPh sb="22" eb="24">
      <t>ジョウタイ</t>
    </rPh>
    <rPh sb="26" eb="28">
      <t>テイシュツ</t>
    </rPh>
    <rPh sb="30" eb="31">
      <t>ネガ</t>
    </rPh>
    <phoneticPr fontId="1"/>
  </si>
  <si>
    <t>自動計算項目…ファイル附属の参加者名簿へ入力すれば、自動計算されます。</t>
    <rPh sb="0" eb="2">
      <t>ジドウ</t>
    </rPh>
    <rPh sb="2" eb="4">
      <t>ケイサン</t>
    </rPh>
    <rPh sb="4" eb="6">
      <t>コウモク</t>
    </rPh>
    <rPh sb="11" eb="13">
      <t>フゾク</t>
    </rPh>
    <rPh sb="14" eb="17">
      <t>サンカシャ</t>
    </rPh>
    <rPh sb="17" eb="19">
      <t>メイボ</t>
    </rPh>
    <rPh sb="20" eb="22">
      <t>ニュウリョク</t>
    </rPh>
    <rPh sb="26" eb="28">
      <t>ジドウ</t>
    </rPh>
    <rPh sb="28" eb="30">
      <t>ケイサン</t>
    </rPh>
    <phoneticPr fontId="1"/>
  </si>
  <si>
    <t>（ただし、参加者名簿を別の任意様式で提出する場合は、直接数字を入力ください。）</t>
    <rPh sb="5" eb="8">
      <t>サンカシャ</t>
    </rPh>
    <rPh sb="8" eb="10">
      <t>メイボ</t>
    </rPh>
    <rPh sb="11" eb="12">
      <t>ベツ</t>
    </rPh>
    <rPh sb="13" eb="15">
      <t>ニンイ</t>
    </rPh>
    <rPh sb="15" eb="17">
      <t>ヨウシキ</t>
    </rPh>
    <rPh sb="18" eb="20">
      <t>テイシュツ</t>
    </rPh>
    <rPh sb="22" eb="24">
      <t>バアイ</t>
    </rPh>
    <rPh sb="26" eb="28">
      <t>チョクセツ</t>
    </rPh>
    <rPh sb="28" eb="30">
      <t>スウジ</t>
    </rPh>
    <rPh sb="31" eb="33">
      <t>ニュウリョク</t>
    </rPh>
    <phoneticPr fontId="1"/>
  </si>
  <si>
    <t>原則として、全ての項目について記入してください。</t>
    <rPh sb="0" eb="2">
      <t>ゲンソク</t>
    </rPh>
    <rPh sb="6" eb="7">
      <t>スベ</t>
    </rPh>
    <rPh sb="9" eb="11">
      <t>コウモク</t>
    </rPh>
    <rPh sb="15" eb="17">
      <t>キニュウ</t>
    </rPh>
    <phoneticPr fontId="1"/>
  </si>
  <si>
    <t>□欄については、該当のものにチェック（✔）を入れてください。</t>
    <rPh sb="1" eb="2">
      <t>ラン</t>
    </rPh>
    <rPh sb="8" eb="10">
      <t>ガイトウ</t>
    </rPh>
    <rPh sb="22" eb="23">
      <t>イ</t>
    </rPh>
    <phoneticPr fontId="1"/>
  </si>
  <si>
    <t>教養学部に所属する学生を含む学生のサークル・団体</t>
    <rPh sb="0" eb="2">
      <t>キョウヨウ</t>
    </rPh>
    <rPh sb="2" eb="4">
      <t>ガクブ</t>
    </rPh>
    <rPh sb="5" eb="7">
      <t>ショゾク</t>
    </rPh>
    <rPh sb="9" eb="11">
      <t>ガクセイ</t>
    </rPh>
    <rPh sb="12" eb="13">
      <t>フク</t>
    </rPh>
    <rPh sb="14" eb="16">
      <t>ガクセイ</t>
    </rPh>
    <rPh sb="22" eb="24">
      <t>ダンタイ</t>
    </rPh>
    <phoneticPr fontId="1"/>
  </si>
  <si>
    <t>【提出先】教養学部等学生支援課学生支援係</t>
    <rPh sb="1" eb="4">
      <t>テイシュツサキ</t>
    </rPh>
    <rPh sb="5" eb="7">
      <t>キョウヨウ</t>
    </rPh>
    <rPh sb="7" eb="9">
      <t>ガクブ</t>
    </rPh>
    <rPh sb="9" eb="10">
      <t>トウ</t>
    </rPh>
    <rPh sb="10" eb="12">
      <t>ガクセイ</t>
    </rPh>
    <rPh sb="12" eb="14">
      <t>シエン</t>
    </rPh>
    <rPh sb="14" eb="15">
      <t>カ</t>
    </rPh>
    <rPh sb="15" eb="17">
      <t>ガクセイ</t>
    </rPh>
    <rPh sb="17" eb="19">
      <t>シエン</t>
    </rPh>
    <rPh sb="19" eb="20">
      <t>カカ</t>
    </rPh>
    <phoneticPr fontId="1"/>
  </si>
  <si>
    <r>
      <t>(ア)Excel提出の場合…</t>
    </r>
    <r>
      <rPr>
        <b/>
        <u/>
        <sz val="11"/>
        <color rgb="FF0000FF"/>
        <rFont val="ＭＳ Ｐゴシック"/>
        <family val="3"/>
        <charset val="128"/>
        <scheme val="minor"/>
      </rPr>
      <t>office@undou-kai.com</t>
    </r>
    <r>
      <rPr>
        <sz val="11"/>
        <color theme="1"/>
        <rFont val="ＭＳ Ｐゴシック"/>
        <family val="2"/>
        <charset val="128"/>
        <scheme val="minor"/>
      </rPr>
      <t xml:space="preserve"> あてメール</t>
    </r>
    <r>
      <rPr>
        <sz val="11"/>
        <rFont val="ＭＳ Ｐゴシック"/>
        <family val="3"/>
        <charset val="128"/>
        <scheme val="minor"/>
      </rPr>
      <t>送付※</t>
    </r>
    <phoneticPr fontId="1"/>
  </si>
  <si>
    <r>
      <t>　受付時間　平日</t>
    </r>
    <r>
      <rPr>
        <sz val="11"/>
        <rFont val="ＭＳ Ｐゴシック"/>
        <family val="3"/>
        <charset val="128"/>
        <scheme val="minor"/>
      </rPr>
      <t>※　9:00-17:00　（ただし、変更となることがあります。）</t>
    </r>
    <phoneticPr fontId="1"/>
  </si>
  <si>
    <r>
      <t>メール送付の場合、件名は</t>
    </r>
    <r>
      <rPr>
        <b/>
        <sz val="11"/>
        <rFont val="ＭＳ Ｐゴシック"/>
        <family val="3"/>
        <charset val="128"/>
        <scheme val="minor"/>
      </rPr>
      <t>「合宿・試合・学外での活動届提出」</t>
    </r>
    <r>
      <rPr>
        <sz val="11"/>
        <rFont val="ＭＳ Ｐゴシック"/>
        <family val="3"/>
        <charset val="128"/>
        <scheme val="minor"/>
      </rPr>
      <t>としてください。</t>
    </r>
    <rPh sb="3" eb="5">
      <t>ソウフ</t>
    </rPh>
    <rPh sb="6" eb="8">
      <t>バアイ</t>
    </rPh>
    <phoneticPr fontId="1"/>
  </si>
  <si>
    <r>
      <rPr>
        <b/>
        <sz val="11"/>
        <color rgb="FFC00000"/>
        <rFont val="ＭＳ Ｐゴシック"/>
        <family val="3"/>
        <charset val="128"/>
        <scheme val="minor"/>
      </rPr>
      <t>◎「参加者名簿」</t>
    </r>
    <r>
      <rPr>
        <sz val="11"/>
        <rFont val="ＭＳ Ｐゴシック"/>
        <family val="3"/>
        <charset val="128"/>
        <scheme val="minor"/>
      </rPr>
      <t>…当届附属の様式か、又は同様な項目の記載がある任意の様式でも結構です。</t>
    </r>
    <rPh sb="2" eb="5">
      <t>サンカシャ</t>
    </rPh>
    <rPh sb="5" eb="7">
      <t>メイボ</t>
    </rPh>
    <rPh sb="9" eb="10">
      <t>トウ</t>
    </rPh>
    <rPh sb="10" eb="11">
      <t>トド</t>
    </rPh>
    <rPh sb="11" eb="13">
      <t>フゾク</t>
    </rPh>
    <rPh sb="14" eb="16">
      <t>ヨウシキ</t>
    </rPh>
    <rPh sb="18" eb="19">
      <t>マタ</t>
    </rPh>
    <rPh sb="31" eb="33">
      <t>ニンイ</t>
    </rPh>
    <rPh sb="34" eb="36">
      <t>ヨウシキ</t>
    </rPh>
    <rPh sb="38" eb="40">
      <t>ケッコウ</t>
    </rPh>
    <phoneticPr fontId="1"/>
  </si>
  <si>
    <r>
      <rPr>
        <sz val="11"/>
        <color rgb="FFC00000"/>
        <rFont val="ＭＳ Ｐゴシック"/>
        <family val="3"/>
        <charset val="128"/>
        <scheme val="minor"/>
      </rPr>
      <t>○旅程表等</t>
    </r>
    <r>
      <rPr>
        <sz val="11"/>
        <rFont val="ＭＳ Ｐゴシック"/>
        <family val="3"/>
        <charset val="128"/>
        <scheme val="minor"/>
      </rPr>
      <t>…宿泊を伴う場合は、行程・宿泊先等の分かる資料（合宿案内等）を提出ください。</t>
    </r>
    <rPh sb="1" eb="3">
      <t>リョテイ</t>
    </rPh>
    <rPh sb="3" eb="5">
      <t>ヒョウナド</t>
    </rPh>
    <rPh sb="6" eb="8">
      <t>シュクハク</t>
    </rPh>
    <rPh sb="9" eb="10">
      <t>トモナ</t>
    </rPh>
    <rPh sb="11" eb="13">
      <t>バアイ</t>
    </rPh>
    <rPh sb="15" eb="17">
      <t>コウテイ</t>
    </rPh>
    <rPh sb="18" eb="21">
      <t>シュクハクサキ</t>
    </rPh>
    <rPh sb="21" eb="22">
      <t>トウ</t>
    </rPh>
    <rPh sb="23" eb="24">
      <t>ワ</t>
    </rPh>
    <rPh sb="26" eb="28">
      <t>シリョウ</t>
    </rPh>
    <rPh sb="29" eb="31">
      <t>ガッシュク</t>
    </rPh>
    <rPh sb="31" eb="34">
      <t>アンナイトウ</t>
    </rPh>
    <rPh sb="36" eb="38">
      <t>テイシュツ</t>
    </rPh>
    <phoneticPr fontId="1"/>
  </si>
  <si>
    <r>
      <rPr>
        <sz val="11"/>
        <color rgb="FFC00000"/>
        <rFont val="ＭＳ Ｐゴシック"/>
        <family val="3"/>
        <charset val="128"/>
        <scheme val="minor"/>
      </rPr>
      <t>○その他参考資料</t>
    </r>
    <r>
      <rPr>
        <sz val="11"/>
        <rFont val="ＭＳ Ｐゴシック"/>
        <family val="3"/>
        <charset val="128"/>
        <scheme val="minor"/>
      </rPr>
      <t>…学内他部署</t>
    </r>
    <r>
      <rPr>
        <sz val="9"/>
        <rFont val="ＭＳ Ｐゴシック"/>
        <family val="3"/>
        <charset val="128"/>
        <scheme val="minor"/>
      </rPr>
      <t>（環境安全管理室等）</t>
    </r>
    <r>
      <rPr>
        <sz val="11"/>
        <rFont val="ＭＳ Ｐゴシック"/>
        <family val="3"/>
        <charset val="128"/>
        <scheme val="minor"/>
      </rPr>
      <t>への提出物がある場合、写しを提出ください。</t>
    </r>
    <rPh sb="3" eb="4">
      <t>タ</t>
    </rPh>
    <rPh sb="4" eb="6">
      <t>サンコウ</t>
    </rPh>
    <rPh sb="6" eb="8">
      <t>シリョウ</t>
    </rPh>
    <rPh sb="9" eb="11">
      <t>ガクナイ</t>
    </rPh>
    <rPh sb="11" eb="14">
      <t>タブショ</t>
    </rPh>
    <rPh sb="22" eb="23">
      <t>トウ</t>
    </rPh>
    <rPh sb="26" eb="28">
      <t>テイシュツ</t>
    </rPh>
    <rPh sb="28" eb="29">
      <t>ブツ</t>
    </rPh>
    <rPh sb="32" eb="34">
      <t>バアイ</t>
    </rPh>
    <rPh sb="35" eb="36">
      <t>ウツ</t>
    </rPh>
    <rPh sb="38" eb="40">
      <t>テイシュツ</t>
    </rPh>
    <phoneticPr fontId="1"/>
  </si>
  <si>
    <t>合宿・試合・学外での活動等届　　作成要領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トウ</t>
    </rPh>
    <rPh sb="13" eb="14">
      <t>トド</t>
    </rPh>
    <rPh sb="16" eb="18">
      <t>サクセイ</t>
    </rPh>
    <rPh sb="18" eb="20">
      <t>ヨウリョウ</t>
    </rPh>
    <phoneticPr fontId="1"/>
  </si>
  <si>
    <r>
      <t>(ア)Excel提出の場合…</t>
    </r>
    <r>
      <rPr>
        <b/>
        <u/>
        <sz val="11"/>
        <color rgb="FF0000FF"/>
        <rFont val="ＭＳ Ｐゴシック"/>
        <family val="2"/>
        <charset val="128"/>
        <scheme val="minor"/>
      </rPr>
      <t>gakuseiseikatsu.adm@gs.mail.u-tokyo.ac.jp</t>
    </r>
    <r>
      <rPr>
        <sz val="11"/>
        <rFont val="ＭＳ Ｐゴシック"/>
        <family val="3"/>
        <charset val="128"/>
        <scheme val="minor"/>
      </rPr>
      <t xml:space="preserve"> あてメール送付※</t>
    </r>
    <phoneticPr fontId="1"/>
  </si>
  <si>
    <r>
      <rPr>
        <b/>
        <sz val="11"/>
        <rFont val="ＭＳ Ｐゴシック"/>
        <family val="3"/>
        <charset val="128"/>
        <scheme val="minor"/>
      </rPr>
      <t>【けが等の際の保険適用に関する注意事項】</t>
    </r>
    <r>
      <rPr>
        <sz val="11"/>
        <rFont val="ＭＳ Ｐゴシック"/>
        <family val="3"/>
        <charset val="128"/>
        <scheme val="minor"/>
      </rPr>
      <t xml:space="preserve">
　本学では、学生教育研究災害傷害保険（学研災）に加入しており、大学へ届け出た所定の課外活動中に
けが等を負った学生は、医療保険金・入院加算金等の支給対象となります。
　ただし、</t>
    </r>
    <r>
      <rPr>
        <b/>
        <u/>
        <sz val="11"/>
        <rFont val="ＭＳ Ｐゴシック"/>
        <family val="3"/>
        <charset val="128"/>
        <scheme val="minor"/>
      </rPr>
      <t>この届の提出がない場合は、その支給対象とならない場合があります</t>
    </r>
    <r>
      <rPr>
        <sz val="11"/>
        <rFont val="ＭＳ Ｐゴシック"/>
        <family val="3"/>
        <charset val="128"/>
        <scheme val="minor"/>
      </rPr>
      <t>。</t>
    </r>
    <rPh sb="3" eb="4">
      <t>トウ</t>
    </rPh>
    <rPh sb="5" eb="6">
      <t>サイ</t>
    </rPh>
    <rPh sb="7" eb="9">
      <t>ホケン</t>
    </rPh>
    <rPh sb="9" eb="11">
      <t>テキヨウ</t>
    </rPh>
    <rPh sb="12" eb="13">
      <t>カン</t>
    </rPh>
    <rPh sb="15" eb="17">
      <t>チュウイ</t>
    </rPh>
    <rPh sb="17" eb="19">
      <t>ジコウ</t>
    </rPh>
    <rPh sb="22" eb="24">
      <t>ホンガク</t>
    </rPh>
    <rPh sb="27" eb="29">
      <t>ガクセイ</t>
    </rPh>
    <rPh sb="29" eb="31">
      <t>キョウイク</t>
    </rPh>
    <rPh sb="31" eb="33">
      <t>ケンキュウ</t>
    </rPh>
    <rPh sb="33" eb="35">
      <t>サイガイ</t>
    </rPh>
    <rPh sb="35" eb="37">
      <t>ショウガイ</t>
    </rPh>
    <rPh sb="37" eb="39">
      <t>ホケン</t>
    </rPh>
    <rPh sb="40" eb="42">
      <t>ガッケン</t>
    </rPh>
    <rPh sb="42" eb="43">
      <t>サイ</t>
    </rPh>
    <rPh sb="45" eb="47">
      <t>カニュウ</t>
    </rPh>
    <rPh sb="52" eb="54">
      <t>ダイガク</t>
    </rPh>
    <rPh sb="55" eb="56">
      <t>トド</t>
    </rPh>
    <rPh sb="57" eb="58">
      <t>デ</t>
    </rPh>
    <rPh sb="59" eb="61">
      <t>ショテイ</t>
    </rPh>
    <rPh sb="62" eb="64">
      <t>カガイ</t>
    </rPh>
    <rPh sb="64" eb="66">
      <t>カツドウ</t>
    </rPh>
    <rPh sb="66" eb="67">
      <t>チュウ</t>
    </rPh>
    <rPh sb="71" eb="72">
      <t>トウ</t>
    </rPh>
    <rPh sb="73" eb="74">
      <t>オ</t>
    </rPh>
    <rPh sb="76" eb="78">
      <t>ガクセイ</t>
    </rPh>
    <rPh sb="84" eb="85">
      <t>キン</t>
    </rPh>
    <rPh sb="91" eb="92">
      <t>トウ</t>
    </rPh>
    <rPh sb="93" eb="95">
      <t>シキュウ</t>
    </rPh>
    <rPh sb="95" eb="97">
      <t>タイショウ</t>
    </rPh>
    <rPh sb="111" eb="112">
      <t>トド</t>
    </rPh>
    <rPh sb="118" eb="120">
      <t>バアイ</t>
    </rPh>
    <rPh sb="124" eb="126">
      <t>シキュウ</t>
    </rPh>
    <phoneticPr fontId="1"/>
  </si>
  <si>
    <r>
      <t>〈参考〉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u/>
        <sz val="10"/>
        <color theme="1"/>
        <rFont val="ＭＳ Ｐゴシック"/>
        <family val="3"/>
        <charset val="128"/>
        <scheme val="minor"/>
      </rPr>
      <t>本学教職員1人以上が引率する</t>
    </r>
    <r>
      <rPr>
        <sz val="10"/>
        <color theme="1"/>
        <rFont val="ＭＳ Ｐゴシック"/>
        <family val="3"/>
        <charset val="128"/>
        <scheme val="minor"/>
      </rPr>
      <t>本学学生8人以上の団体が同一行程で旅行する場合は、鉄道会社等の定める
　　　 　 ところにより、事前に大学へ承認願を提出し手続することで、学生団体割引が適用されることがあります。</t>
    </r>
    <rPh sb="1" eb="3">
      <t>サンコウ</t>
    </rPh>
    <rPh sb="67" eb="69">
      <t>ジゼン</t>
    </rPh>
    <rPh sb="70" eb="72">
      <t>ダイガク</t>
    </rPh>
    <rPh sb="73" eb="75">
      <t>ショウニン</t>
    </rPh>
    <rPh sb="75" eb="76">
      <t>ネガ</t>
    </rPh>
    <rPh sb="77" eb="79">
      <t>テイシュツ</t>
    </rPh>
    <rPh sb="80" eb="82">
      <t>テツヅキ</t>
    </rPh>
    <phoneticPr fontId="1"/>
  </si>
  <si>
    <r>
      <rPr>
        <b/>
        <u/>
        <sz val="11"/>
        <color rgb="FFC00000"/>
        <rFont val="ＭＳ Ｐゴシック"/>
        <family val="3"/>
        <charset val="128"/>
        <scheme val="minor"/>
      </rPr>
      <t>届出学生団体</t>
    </r>
    <r>
      <rPr>
        <sz val="11"/>
        <rFont val="ＭＳ Ｐゴシック"/>
        <family val="3"/>
        <charset val="128"/>
        <scheme val="minor"/>
      </rPr>
      <t xml:space="preserve"> （顧問教員等を置き､本部学生支援課[</t>
    </r>
    <r>
      <rPr>
        <b/>
        <sz val="11"/>
        <color rgb="FFC00000"/>
        <rFont val="ＭＳ Ｐゴシック"/>
        <family val="3"/>
        <charset val="128"/>
        <scheme val="minor"/>
      </rPr>
      <t>窓口：本郷地区</t>
    </r>
    <r>
      <rPr>
        <sz val="11"/>
        <rFont val="ＭＳ Ｐゴシック"/>
        <family val="3"/>
        <charset val="128"/>
        <scheme val="minor"/>
      </rPr>
      <t>]へ届出した学生団体）</t>
    </r>
    <rPh sb="0" eb="1">
      <t>トド</t>
    </rPh>
    <rPh sb="1" eb="2">
      <t>デ</t>
    </rPh>
    <rPh sb="2" eb="4">
      <t>ガクセイ</t>
    </rPh>
    <rPh sb="4" eb="6">
      <t>ダンタイ</t>
    </rPh>
    <rPh sb="8" eb="10">
      <t>コモン</t>
    </rPh>
    <rPh sb="10" eb="12">
      <t>キョウイン</t>
    </rPh>
    <rPh sb="12" eb="13">
      <t>トウ</t>
    </rPh>
    <rPh sb="14" eb="15">
      <t>オ</t>
    </rPh>
    <rPh sb="17" eb="19">
      <t>ホンブ</t>
    </rPh>
    <rPh sb="19" eb="21">
      <t>ガクセイ</t>
    </rPh>
    <rPh sb="21" eb="24">
      <t>シエンカ</t>
    </rPh>
    <rPh sb="25" eb="27">
      <t>マドグチ</t>
    </rPh>
    <rPh sb="28" eb="30">
      <t>ホンゴウ</t>
    </rPh>
    <rPh sb="30" eb="32">
      <t>チク</t>
    </rPh>
    <rPh sb="34" eb="36">
      <t>トドケデ</t>
    </rPh>
    <rPh sb="38" eb="40">
      <t>ガクセイ</t>
    </rPh>
    <rPh sb="40" eb="42">
      <t>ダンタイ</t>
    </rPh>
    <phoneticPr fontId="1"/>
  </si>
  <si>
    <r>
      <t>　学生団体として上掲の活動を行う場合は、</t>
    </r>
    <r>
      <rPr>
        <b/>
        <u/>
        <sz val="11"/>
        <color rgb="FFFF0000"/>
        <rFont val="ＭＳ Ｐゴシック"/>
        <family val="3"/>
        <charset val="128"/>
        <scheme val="minor"/>
      </rPr>
      <t>実施の２日前まで</t>
    </r>
    <r>
      <rPr>
        <sz val="11"/>
        <color rgb="FFFF0000"/>
        <rFont val="ＭＳ Ｐゴシック"/>
        <family val="3"/>
        <charset val="128"/>
        <scheme val="minor"/>
      </rPr>
      <t>に</t>
    </r>
    <r>
      <rPr>
        <sz val="11"/>
        <rFont val="ＭＳ Ｐゴシック"/>
        <family val="3"/>
        <charset val="128"/>
        <scheme val="minor"/>
      </rPr>
      <t>、この届を提出するものとしています。
　対象となる学生団体は、下表により、</t>
    </r>
    <r>
      <rPr>
        <b/>
        <u/>
        <sz val="11"/>
        <color rgb="FFFF0000"/>
        <rFont val="ＭＳ Ｐゴシック"/>
        <family val="3"/>
        <charset val="128"/>
        <scheme val="minor"/>
      </rPr>
      <t>団体区分①～③に応じた該当する全ての提出先（＊）</t>
    </r>
    <r>
      <rPr>
        <sz val="11"/>
        <rFont val="ＭＳ Ｐゴシック"/>
        <family val="3"/>
        <charset val="128"/>
        <scheme val="minor"/>
      </rPr>
      <t>へ、</t>
    </r>
    <r>
      <rPr>
        <b/>
        <u/>
        <sz val="11"/>
        <color rgb="FFFF0000"/>
        <rFont val="ＭＳ Ｐゴシック"/>
        <family val="3"/>
        <charset val="128"/>
        <scheme val="minor"/>
      </rPr>
      <t>(ア)・(イ)
いずれかの方法</t>
    </r>
    <r>
      <rPr>
        <sz val="11"/>
        <rFont val="ＭＳ Ｐゴシック"/>
        <family val="3"/>
        <charset val="128"/>
        <scheme val="minor"/>
      </rPr>
      <t>により提出してください。
　また、「添付書類」欄に記載の書類（</t>
    </r>
    <r>
      <rPr>
        <b/>
        <sz val="11"/>
        <color rgb="FFFF0000"/>
        <rFont val="ＭＳ Ｐゴシック"/>
        <family val="3"/>
        <charset val="128"/>
        <scheme val="minor"/>
      </rPr>
      <t>◎：必須／○：該当の場合</t>
    </r>
    <r>
      <rPr>
        <sz val="11"/>
        <rFont val="ＭＳ Ｐゴシック"/>
        <family val="3"/>
        <charset val="128"/>
        <scheme val="minor"/>
      </rPr>
      <t>）も</t>
    </r>
    <r>
      <rPr>
        <b/>
        <u/>
        <sz val="11"/>
        <color rgb="FFFF0000"/>
        <rFont val="ＭＳ Ｐゴシック"/>
        <family val="3"/>
        <charset val="128"/>
        <scheme val="minor"/>
      </rPr>
      <t>併せて添付・提出</t>
    </r>
    <r>
      <rPr>
        <sz val="11"/>
        <rFont val="ＭＳ Ｐゴシック"/>
        <family val="3"/>
        <charset val="128"/>
        <scheme val="minor"/>
      </rPr>
      <t>してください。</t>
    </r>
    <rPh sb="1" eb="3">
      <t>ガクセイ</t>
    </rPh>
    <rPh sb="3" eb="5">
      <t>ダンタイ</t>
    </rPh>
    <rPh sb="14" eb="15">
      <t>オコナ</t>
    </rPh>
    <rPh sb="16" eb="18">
      <t>バアイ</t>
    </rPh>
    <rPh sb="32" eb="33">
      <t>トド</t>
    </rPh>
    <rPh sb="34" eb="36">
      <t>テイシュツ</t>
    </rPh>
    <rPh sb="49" eb="51">
      <t>タイショウ</t>
    </rPh>
    <rPh sb="54" eb="56">
      <t>ガクセイ</t>
    </rPh>
    <rPh sb="56" eb="58">
      <t>ダンタイ</t>
    </rPh>
    <rPh sb="125" eb="127">
      <t>テンプ</t>
    </rPh>
    <rPh sb="127" eb="129">
      <t>ショルイ</t>
    </rPh>
    <rPh sb="130" eb="131">
      <t>ラン</t>
    </rPh>
    <rPh sb="132" eb="134">
      <t>キサイ</t>
    </rPh>
    <rPh sb="158" eb="160">
      <t>テイシュツ</t>
    </rPh>
    <phoneticPr fontId="1"/>
  </si>
  <si>
    <r>
      <t>(ア)Excel提出</t>
    </r>
    <r>
      <rPr>
        <sz val="11"/>
        <color theme="1"/>
        <rFont val="ＭＳ Ｐゴシック"/>
        <family val="2"/>
        <charset val="128"/>
        <scheme val="minor"/>
      </rPr>
      <t>の場合…</t>
    </r>
    <r>
      <rPr>
        <b/>
        <u/>
        <sz val="11"/>
        <color rgb="FF0000FF"/>
        <rFont val="ＭＳ Ｐゴシック"/>
        <family val="3"/>
        <charset val="128"/>
        <scheme val="minor"/>
      </rPr>
      <t>shien-team.c@gs.mail.u-tokyo.ac.jp</t>
    </r>
    <r>
      <rPr>
        <sz val="11"/>
        <color theme="1"/>
        <rFont val="ＭＳ Ｐゴシック"/>
        <family val="2"/>
        <charset val="128"/>
        <scheme val="minor"/>
      </rPr>
      <t xml:space="preserve"> あてメール送</t>
    </r>
    <r>
      <rPr>
        <sz val="11"/>
        <rFont val="ＭＳ Ｐゴシック"/>
        <family val="3"/>
        <charset val="128"/>
        <scheme val="minor"/>
      </rPr>
      <t>付※</t>
    </r>
    <rPh sb="8" eb="10">
      <t>テイシュツ</t>
    </rPh>
    <rPh sb="11" eb="13">
      <t>バアイ</t>
    </rPh>
    <rPh sb="54" eb="56">
      <t>ソウフ</t>
    </rPh>
    <phoneticPr fontId="1"/>
  </si>
  <si>
    <r>
      <t>　受付時間　平日</t>
    </r>
    <r>
      <rPr>
        <sz val="11"/>
        <rFont val="ＭＳ Ｐゴシック"/>
        <family val="3"/>
        <charset val="128"/>
        <scheme val="minor"/>
      </rPr>
      <t>※　9:30-17:00　（ただし、変更となることがあります。）</t>
    </r>
    <rPh sb="26" eb="28">
      <t>ヘンコウ</t>
    </rPh>
    <phoneticPr fontId="1"/>
  </si>
  <si>
    <r>
      <t>　受付時間　平日</t>
    </r>
    <r>
      <rPr>
        <sz val="11"/>
        <rFont val="ＭＳ Ｐゴシック"/>
        <family val="3"/>
        <charset val="128"/>
        <scheme val="minor"/>
      </rPr>
      <t>※　9:00-16:50 　（長期休暇中は、12:30-13:30の間、受付を休止します。）</t>
    </r>
    <rPh sb="42" eb="43">
      <t>アイダ</t>
    </rPh>
    <rPh sb="44" eb="46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</si>
</sst>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rgb="FF0000FF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u/>
      <sz val="11"/>
      <color rgb="FFC0000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u/>
      <sz val="11"/>
      <color rgb="FF0000FF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5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32" xfId="0" applyBorder="1">
      <alignment vertical="center"/>
    </xf>
    <xf numFmtId="0" fontId="2" fillId="0" borderId="30" xfId="0" applyFont="1" applyBorder="1">
      <alignment vertical="center"/>
    </xf>
    <xf numFmtId="0" fontId="2" fillId="0" borderId="33" xfId="0" applyFont="1" applyBorder="1">
      <alignment vertical="center"/>
    </xf>
    <xf numFmtId="0" fontId="0" fillId="0" borderId="28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14" fontId="0" fillId="0" borderId="0" xfId="0" applyNumberFormat="1" applyProtection="1">
      <alignment vertical="center"/>
    </xf>
    <xf numFmtId="0" fontId="0" fillId="0" borderId="7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22" xfId="0" applyBorder="1" applyAlignment="1" applyProtection="1">
      <alignment horizontal="left" vertical="center"/>
    </xf>
    <xf numFmtId="0" fontId="0" fillId="0" borderId="12" xfId="0" applyBorder="1" applyProtection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22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1" xfId="0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0" borderId="32" xfId="0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15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29" xfId="0" applyBorder="1" applyProtection="1">
      <alignment vertical="center"/>
    </xf>
    <xf numFmtId="0" fontId="0" fillId="0" borderId="15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7" xfId="0" applyFill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0" xfId="0" applyFill="1" applyBorder="1">
      <alignment vertical="center"/>
    </xf>
    <xf numFmtId="0" fontId="0" fillId="0" borderId="50" xfId="0" applyFill="1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44" xfId="0" applyBorder="1">
      <alignment vertical="center"/>
    </xf>
    <xf numFmtId="176" fontId="0" fillId="0" borderId="47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48" xfId="0" applyBorder="1">
      <alignment vertical="center"/>
    </xf>
    <xf numFmtId="176" fontId="0" fillId="0" borderId="50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49" fontId="0" fillId="0" borderId="50" xfId="0" applyNumberFormat="1" applyBorder="1" applyAlignment="1" applyProtection="1">
      <alignment horizontal="center" vertical="center"/>
      <protection locked="0"/>
    </xf>
    <xf numFmtId="0" fontId="0" fillId="0" borderId="51" xfId="0" applyBorder="1">
      <alignment vertical="center"/>
    </xf>
    <xf numFmtId="0" fontId="0" fillId="0" borderId="47" xfId="0" applyBorder="1">
      <alignment vertical="center"/>
    </xf>
    <xf numFmtId="0" fontId="0" fillId="0" borderId="46" xfId="0" applyBorder="1">
      <alignment vertical="center"/>
    </xf>
    <xf numFmtId="0" fontId="0" fillId="0" borderId="44" xfId="0" applyFill="1" applyBorder="1" applyAlignment="1">
      <alignment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5" xfId="0" applyBorder="1">
      <alignment vertical="center"/>
    </xf>
    <xf numFmtId="0" fontId="0" fillId="0" borderId="51" xfId="0" applyBorder="1" applyAlignment="1">
      <alignment horizontal="left" vertical="center"/>
    </xf>
    <xf numFmtId="176" fontId="8" fillId="2" borderId="47" xfId="1" applyNumberFormat="1" applyBorder="1" applyAlignment="1" applyProtection="1">
      <alignment horizontal="center" vertical="center"/>
      <protection locked="0"/>
    </xf>
    <xf numFmtId="0" fontId="0" fillId="0" borderId="50" xfId="0" applyBorder="1">
      <alignment vertical="center"/>
    </xf>
    <xf numFmtId="176" fontId="8" fillId="2" borderId="50" xfId="1" applyNumberFormat="1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176" fontId="0" fillId="0" borderId="47" xfId="0" applyNumberFormat="1" applyBorder="1" applyProtection="1">
      <alignment vertical="center"/>
      <protection locked="0"/>
    </xf>
    <xf numFmtId="0" fontId="0" fillId="0" borderId="5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2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46" xfId="0" applyBorder="1" applyAlignment="1" applyProtection="1">
      <alignment horizontal="left" vertical="center"/>
    </xf>
    <xf numFmtId="0" fontId="0" fillId="0" borderId="47" xfId="0" applyFill="1" applyBorder="1" applyAlignment="1" applyProtection="1">
      <alignment vertical="center"/>
    </xf>
    <xf numFmtId="0" fontId="0" fillId="0" borderId="49" xfId="0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left" vertical="center"/>
    </xf>
    <xf numFmtId="0" fontId="0" fillId="0" borderId="52" xfId="0" applyBorder="1" applyAlignment="1" applyProtection="1">
      <alignment horizontal="left" vertical="center"/>
    </xf>
    <xf numFmtId="0" fontId="0" fillId="0" borderId="38" xfId="0" applyBorder="1" applyProtection="1">
      <alignment vertical="center"/>
    </xf>
    <xf numFmtId="0" fontId="0" fillId="0" borderId="44" xfId="0" applyBorder="1" applyProtection="1">
      <alignment vertical="center"/>
    </xf>
    <xf numFmtId="176" fontId="0" fillId="0" borderId="47" xfId="0" applyNumberForma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left" vertical="center"/>
    </xf>
    <xf numFmtId="0" fontId="0" fillId="0" borderId="48" xfId="0" applyBorder="1" applyProtection="1">
      <alignment vertical="center"/>
    </xf>
    <xf numFmtId="176" fontId="0" fillId="0" borderId="50" xfId="0" applyNumberFormat="1" applyBorder="1" applyAlignment="1" applyProtection="1">
      <alignment horizontal="center" vertical="center"/>
    </xf>
    <xf numFmtId="0" fontId="0" fillId="0" borderId="51" xfId="0" applyBorder="1" applyProtection="1">
      <alignment vertical="center"/>
    </xf>
    <xf numFmtId="0" fontId="0" fillId="0" borderId="47" xfId="0" applyBorder="1" applyProtection="1">
      <alignment vertical="center"/>
    </xf>
    <xf numFmtId="0" fontId="0" fillId="0" borderId="46" xfId="0" applyBorder="1" applyProtection="1">
      <alignment vertical="center"/>
    </xf>
    <xf numFmtId="0" fontId="0" fillId="0" borderId="44" xfId="0" applyFill="1" applyBorder="1" applyAlignment="1" applyProtection="1">
      <alignment vertical="center"/>
    </xf>
    <xf numFmtId="0" fontId="0" fillId="0" borderId="46" xfId="0" applyBorder="1" applyAlignment="1" applyProtection="1">
      <alignment horizontal="center" vertical="center"/>
    </xf>
    <xf numFmtId="0" fontId="0" fillId="0" borderId="53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51" xfId="0" applyBorder="1" applyAlignment="1" applyProtection="1">
      <alignment horizontal="left" vertical="center"/>
    </xf>
    <xf numFmtId="0" fontId="0" fillId="0" borderId="50" xfId="0" applyBorder="1" applyProtection="1">
      <alignment vertical="center"/>
    </xf>
    <xf numFmtId="0" fontId="0" fillId="0" borderId="52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53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/>
    </xf>
    <xf numFmtId="0" fontId="0" fillId="0" borderId="49" xfId="0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  <protection locked="0"/>
    </xf>
    <xf numFmtId="0" fontId="0" fillId="0" borderId="14" xfId="0" applyBorder="1" applyAlignment="1" applyProtection="1">
      <alignment vertical="center"/>
    </xf>
    <xf numFmtId="0" fontId="9" fillId="0" borderId="54" xfId="0" applyFont="1" applyBorder="1" applyAlignment="1" applyProtection="1">
      <alignment vertical="center" wrapText="1"/>
    </xf>
    <xf numFmtId="0" fontId="2" fillId="0" borderId="4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8" xfId="0" applyFill="1" applyBorder="1">
      <alignment vertical="center"/>
    </xf>
    <xf numFmtId="0" fontId="14" fillId="0" borderId="0" xfId="0" applyFont="1" applyAlignment="1">
      <alignment vertical="center" wrapText="1"/>
    </xf>
    <xf numFmtId="0" fontId="12" fillId="0" borderId="25" xfId="0" applyFont="1" applyBorder="1" applyProtection="1">
      <alignment vertical="center"/>
    </xf>
    <xf numFmtId="176" fontId="16" fillId="0" borderId="47" xfId="0" applyNumberFormat="1" applyFont="1" applyBorder="1" applyAlignment="1" applyProtection="1">
      <alignment horizontal="center" vertical="center"/>
    </xf>
    <xf numFmtId="176" fontId="16" fillId="0" borderId="50" xfId="0" applyNumberFormat="1" applyFont="1" applyBorder="1" applyAlignment="1" applyProtection="1">
      <alignment horizontal="center" vertical="center"/>
    </xf>
    <xf numFmtId="49" fontId="16" fillId="0" borderId="47" xfId="0" applyNumberFormat="1" applyFont="1" applyBorder="1" applyAlignment="1" applyProtection="1">
      <alignment horizontal="center" vertical="center"/>
    </xf>
    <xf numFmtId="49" fontId="17" fillId="0" borderId="50" xfId="0" applyNumberFormat="1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>
      <alignment vertical="center"/>
    </xf>
    <xf numFmtId="0" fontId="0" fillId="0" borderId="20" xfId="0" applyBorder="1">
      <alignment vertical="center"/>
    </xf>
    <xf numFmtId="0" fontId="10" fillId="0" borderId="20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0" xfId="0" applyAlignment="1">
      <alignment vertical="center" wrapText="1"/>
    </xf>
    <xf numFmtId="0" fontId="32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>
      <alignment vertical="center"/>
    </xf>
    <xf numFmtId="0" fontId="22" fillId="0" borderId="66" xfId="0" applyFont="1" applyBorder="1" applyAlignment="1">
      <alignment horizontal="center" vertical="center"/>
    </xf>
    <xf numFmtId="0" fontId="22" fillId="0" borderId="66" xfId="0" applyFont="1" applyBorder="1">
      <alignment vertical="center"/>
    </xf>
    <xf numFmtId="0" fontId="22" fillId="0" borderId="70" xfId="0" applyFont="1" applyBorder="1" applyAlignment="1">
      <alignment horizontal="left" vertical="center"/>
    </xf>
    <xf numFmtId="0" fontId="22" fillId="0" borderId="76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0" borderId="7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22" fillId="3" borderId="0" xfId="0" applyFont="1" applyFill="1">
      <alignment vertical="center"/>
    </xf>
    <xf numFmtId="0" fontId="22" fillId="2" borderId="0" xfId="1" applyFont="1">
      <alignment vertical="center"/>
    </xf>
    <xf numFmtId="0" fontId="32" fillId="0" borderId="0" xfId="0" applyFont="1" applyBorder="1">
      <alignment vertical="center"/>
    </xf>
    <xf numFmtId="0" fontId="32" fillId="0" borderId="68" xfId="0" applyFont="1" applyBorder="1">
      <alignment vertical="center"/>
    </xf>
    <xf numFmtId="0" fontId="32" fillId="0" borderId="0" xfId="0" applyFont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0" fontId="22" fillId="0" borderId="66" xfId="0" applyFont="1" applyBorder="1" applyAlignment="1">
      <alignment horizontal="right" vertical="center"/>
    </xf>
    <xf numFmtId="0" fontId="22" fillId="0" borderId="69" xfId="0" applyFont="1" applyBorder="1">
      <alignment vertical="center"/>
    </xf>
    <xf numFmtId="0" fontId="35" fillId="0" borderId="0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40" fillId="0" borderId="0" xfId="0" applyFont="1" applyBorder="1">
      <alignment vertical="center"/>
    </xf>
    <xf numFmtId="0" fontId="40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9" fillId="0" borderId="78" xfId="0" applyFont="1" applyBorder="1" applyAlignment="1">
      <alignment horizontal="center" vertical="center" textRotation="255"/>
    </xf>
    <xf numFmtId="0" fontId="29" fillId="0" borderId="77" xfId="0" applyFont="1" applyBorder="1" applyAlignment="1">
      <alignment horizontal="center" vertical="center" textRotation="255"/>
    </xf>
    <xf numFmtId="0" fontId="29" fillId="0" borderId="79" xfId="0" applyFont="1" applyBorder="1" applyAlignment="1">
      <alignment horizontal="center" vertical="center" textRotation="255"/>
    </xf>
    <xf numFmtId="0" fontId="38" fillId="0" borderId="73" xfId="0" applyFont="1" applyBorder="1" applyAlignment="1">
      <alignment horizontal="center" vertical="center" textRotation="255"/>
    </xf>
    <xf numFmtId="0" fontId="29" fillId="0" borderId="74" xfId="0" applyFont="1" applyBorder="1" applyAlignment="1">
      <alignment horizontal="center" vertical="center" textRotation="255"/>
    </xf>
    <xf numFmtId="0" fontId="29" fillId="0" borderId="75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2" fillId="0" borderId="73" xfId="0" applyFont="1" applyBorder="1" applyAlignment="1">
      <alignment horizontal="center" vertical="center" textRotation="255"/>
    </xf>
    <xf numFmtId="0" fontId="22" fillId="0" borderId="74" xfId="0" applyFont="1" applyBorder="1" applyAlignment="1">
      <alignment horizontal="center" vertical="center" textRotation="255"/>
    </xf>
    <xf numFmtId="0" fontId="22" fillId="0" borderId="75" xfId="0" applyFont="1" applyBorder="1" applyAlignment="1">
      <alignment horizontal="center" vertical="center" textRotation="255"/>
    </xf>
    <xf numFmtId="0" fontId="22" fillId="0" borderId="0" xfId="0" applyFont="1" applyAlignment="1">
      <alignment horizontal="left" vertical="top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/>
    </xf>
    <xf numFmtId="49" fontId="0" fillId="0" borderId="47" xfId="0" applyNumberForma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left" vertical="center" shrinkToFit="1"/>
      <protection locked="0"/>
    </xf>
    <xf numFmtId="0" fontId="9" fillId="0" borderId="51" xfId="0" applyFont="1" applyBorder="1" applyAlignment="1" applyProtection="1">
      <alignment horizontal="lef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47" xfId="0" applyNumberFormat="1" applyBorder="1" applyAlignment="1" applyProtection="1">
      <alignment horizontal="center" vertical="center"/>
      <protection locked="0"/>
    </xf>
    <xf numFmtId="176" fontId="0" fillId="0" borderId="50" xfId="0" applyNumberForma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left" vertical="center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3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49" fontId="16" fillId="0" borderId="20" xfId="0" applyNumberFormat="1" applyFont="1" applyBorder="1" applyAlignment="1" applyProtection="1">
      <alignment horizontal="center" vertical="center"/>
    </xf>
    <xf numFmtId="49" fontId="17" fillId="0" borderId="20" xfId="0" applyNumberFormat="1" applyFont="1" applyBorder="1" applyAlignment="1" applyProtection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 shrinkToFit="1"/>
    </xf>
    <xf numFmtId="0" fontId="19" fillId="0" borderId="47" xfId="0" applyFont="1" applyBorder="1" applyAlignment="1" applyProtection="1">
      <alignment horizontal="center" vertical="center" shrinkToFit="1"/>
    </xf>
    <xf numFmtId="0" fontId="19" fillId="0" borderId="4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 wrapText="1"/>
    </xf>
    <xf numFmtId="0" fontId="0" fillId="0" borderId="45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16" fillId="0" borderId="52" xfId="0" applyFont="1" applyFill="1" applyBorder="1" applyAlignment="1" applyProtection="1">
      <alignment horizontal="center" vertical="center" shrinkToFit="1"/>
    </xf>
    <xf numFmtId="0" fontId="17" fillId="0" borderId="53" xfId="0" applyFont="1" applyFill="1" applyBorder="1" applyAlignment="1" applyProtection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left" vertical="center"/>
    </xf>
    <xf numFmtId="0" fontId="20" fillId="0" borderId="50" xfId="0" applyFont="1" applyBorder="1" applyAlignment="1" applyProtection="1">
      <alignment horizontal="left" vertical="center"/>
    </xf>
    <xf numFmtId="0" fontId="20" fillId="0" borderId="51" xfId="0" applyFont="1" applyBorder="1" applyAlignment="1" applyProtection="1">
      <alignment horizontal="left" vertical="center"/>
    </xf>
    <xf numFmtId="0" fontId="0" fillId="0" borderId="5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17" fillId="0" borderId="47" xfId="0" applyFont="1" applyFill="1" applyBorder="1" applyAlignment="1" applyProtection="1">
      <alignment horizontal="center" vertical="center"/>
    </xf>
    <xf numFmtId="49" fontId="16" fillId="0" borderId="47" xfId="0" applyNumberFormat="1" applyFont="1" applyFill="1" applyBorder="1" applyAlignment="1" applyProtection="1">
      <alignment horizontal="center" vertical="center"/>
    </xf>
    <xf numFmtId="49" fontId="17" fillId="0" borderId="48" xfId="0" applyNumberFormat="1" applyFont="1" applyFill="1" applyBorder="1" applyAlignment="1" applyProtection="1">
      <alignment horizontal="center" vertical="center"/>
    </xf>
    <xf numFmtId="0" fontId="20" fillId="0" borderId="50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left" vertical="center"/>
    </xf>
    <xf numFmtId="0" fontId="17" fillId="0" borderId="40" xfId="0" applyFont="1" applyBorder="1" applyAlignment="1" applyProtection="1">
      <alignment horizontal="left" vertical="center"/>
    </xf>
    <xf numFmtId="0" fontId="17" fillId="0" borderId="25" xfId="0" applyFont="1" applyBorder="1" applyAlignment="1" applyProtection="1">
      <alignment horizontal="left" vertical="center"/>
    </xf>
    <xf numFmtId="0" fontId="17" fillId="0" borderId="41" xfId="0" applyFont="1" applyBorder="1" applyAlignment="1" applyProtection="1">
      <alignment horizontal="left" vertical="center"/>
    </xf>
    <xf numFmtId="176" fontId="16" fillId="0" borderId="47" xfId="0" applyNumberFormat="1" applyFont="1" applyBorder="1" applyAlignment="1" applyProtection="1">
      <alignment horizontal="center" vertical="center"/>
    </xf>
    <xf numFmtId="176" fontId="16" fillId="0" borderId="50" xfId="0" applyNumberFormat="1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7" fillId="0" borderId="20" xfId="0" applyFont="1" applyBorder="1" applyAlignment="1" applyProtection="1">
      <alignment horizontal="center" vertical="center" shrinkToFit="1"/>
    </xf>
    <xf numFmtId="0" fontId="17" fillId="0" borderId="24" xfId="0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49" fontId="16" fillId="0" borderId="13" xfId="0" applyNumberFormat="1" applyFont="1" applyBorder="1" applyAlignment="1" applyProtection="1">
      <alignment horizontal="center" vertical="center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4" xfId="0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 shrinkToFit="1"/>
    </xf>
    <xf numFmtId="0" fontId="17" fillId="0" borderId="53" xfId="0" applyFont="1" applyBorder="1" applyAlignment="1" applyProtection="1">
      <alignment horizontal="center" vertical="center" shrinkToFit="1"/>
    </xf>
    <xf numFmtId="0" fontId="17" fillId="0" borderId="55" xfId="0" applyFont="1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17" fillId="0" borderId="25" xfId="0" applyNumberFormat="1" applyFont="1" applyBorder="1" applyAlignment="1" applyProtection="1">
      <alignment horizontal="center" vertical="center"/>
    </xf>
    <xf numFmtId="49" fontId="17" fillId="0" borderId="41" xfId="0" applyNumberFormat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19" fillId="0" borderId="15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0" fontId="19" fillId="0" borderId="18" xfId="0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16" fillId="0" borderId="47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28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21" xfId="0" applyFill="1" applyBorder="1" applyAlignment="1" applyProtection="1">
      <alignment horizontal="left" vertical="center"/>
    </xf>
    <xf numFmtId="0" fontId="0" fillId="4" borderId="13" xfId="0" applyFill="1" applyBorder="1" applyAlignment="1" applyProtection="1">
      <alignment horizontal="left" vertical="center"/>
    </xf>
    <xf numFmtId="0" fontId="0" fillId="4" borderId="14" xfId="0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</cellXfs>
  <cellStyles count="2">
    <cellStyle name="標準" xfId="0" builtinId="0"/>
    <cellStyle name="良い" xfId="1" builtinId="26"/>
  </cellStyles>
  <dxfs count="9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222246</xdr:colOff>
      <xdr:row>7</xdr:row>
      <xdr:rowOff>87313</xdr:rowOff>
    </xdr:from>
    <xdr:to>
      <xdr:col>9</xdr:col>
      <xdr:colOff>174621</xdr:colOff>
      <xdr:row>8</xdr:row>
      <xdr:rowOff>182563</xdr:rowOff>
    </xdr:to>
    <xdr:sp macro="" textlink="">
      <xdr:nvSpPr>
        <xdr:cNvPr id="3" name="テキスト ボックス 2"/>
        <xdr:cNvSpPr txBox="1"/>
      </xdr:nvSpPr>
      <xdr:spPr>
        <a:xfrm>
          <a:off x="896934" y="1389063"/>
          <a:ext cx="1285875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（サークル・運動部等）</a:t>
          </a:r>
        </a:p>
      </xdr:txBody>
    </xdr:sp>
    <xdr:clientData/>
  </xdr:twoCellAnchor>
  <xdr:twoCellAnchor editAs="oneCell">
    <xdr:from>
      <xdr:col>23</xdr:col>
      <xdr:colOff>3944937</xdr:colOff>
      <xdr:row>0</xdr:row>
      <xdr:rowOff>103188</xdr:rowOff>
    </xdr:from>
    <xdr:to>
      <xdr:col>23</xdr:col>
      <xdr:colOff>7597775</xdr:colOff>
      <xdr:row>8</xdr:row>
      <xdr:rowOff>203943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03188"/>
          <a:ext cx="3652838" cy="160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222246</xdr:colOff>
      <xdr:row>7</xdr:row>
      <xdr:rowOff>87313</xdr:rowOff>
    </xdr:from>
    <xdr:to>
      <xdr:col>9</xdr:col>
      <xdr:colOff>174621</xdr:colOff>
      <xdr:row>8</xdr:row>
      <xdr:rowOff>182563</xdr:rowOff>
    </xdr:to>
    <xdr:sp macro="" textlink="">
      <xdr:nvSpPr>
        <xdr:cNvPr id="2" name="テキスト ボックス 1"/>
        <xdr:cNvSpPr txBox="1"/>
      </xdr:nvSpPr>
      <xdr:spPr>
        <a:xfrm>
          <a:off x="860421" y="1382713"/>
          <a:ext cx="13430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（サークル・運動部等）</a:t>
          </a:r>
        </a:p>
      </xdr:txBody>
    </xdr:sp>
    <xdr:clientData/>
  </xdr:twoCellAnchor>
  <xdr:twoCellAnchor>
    <xdr:from>
      <xdr:col>9</xdr:col>
      <xdr:colOff>301625</xdr:colOff>
      <xdr:row>0</xdr:row>
      <xdr:rowOff>39689</xdr:rowOff>
    </xdr:from>
    <xdr:to>
      <xdr:col>13</xdr:col>
      <xdr:colOff>293688</xdr:colOff>
      <xdr:row>1</xdr:row>
      <xdr:rowOff>55564</xdr:rowOff>
    </xdr:to>
    <xdr:sp macro="" textlink="">
      <xdr:nvSpPr>
        <xdr:cNvPr id="3" name="角丸四角形吹き出し 2"/>
        <xdr:cNvSpPr/>
      </xdr:nvSpPr>
      <xdr:spPr>
        <a:xfrm>
          <a:off x="2317750" y="39689"/>
          <a:ext cx="1420813" cy="285750"/>
        </a:xfrm>
        <a:prstGeom prst="wedgeRoundRectCallout">
          <a:avLst>
            <a:gd name="adj1" fmla="val 69733"/>
            <a:gd name="adj2" fmla="val -2824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日付をお忘れなく</a:t>
          </a:r>
        </a:p>
      </xdr:txBody>
    </xdr:sp>
    <xdr:clientData/>
  </xdr:twoCellAnchor>
  <xdr:twoCellAnchor>
    <xdr:from>
      <xdr:col>12</xdr:col>
      <xdr:colOff>238125</xdr:colOff>
      <xdr:row>2</xdr:row>
      <xdr:rowOff>222249</xdr:rowOff>
    </xdr:from>
    <xdr:to>
      <xdr:col>21</xdr:col>
      <xdr:colOff>198438</xdr:colOff>
      <xdr:row>6</xdr:row>
      <xdr:rowOff>166688</xdr:rowOff>
    </xdr:to>
    <xdr:sp macro="" textlink="">
      <xdr:nvSpPr>
        <xdr:cNvPr id="4" name="角丸四角形吹き出し 3"/>
        <xdr:cNvSpPr/>
      </xdr:nvSpPr>
      <xdr:spPr>
        <a:xfrm>
          <a:off x="3286125" y="555624"/>
          <a:ext cx="2786063" cy="642939"/>
        </a:xfrm>
        <a:prstGeom prst="wedgeRoundRectCallout">
          <a:avLst>
            <a:gd name="adj1" fmla="val -75569"/>
            <a:gd name="adj2" fmla="val 4553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合宿・試合・学外での活動届いずれかを選択（</a:t>
          </a:r>
          <a:r>
            <a:rPr kumimoji="1" lang="en-US" altLang="ja-JP" sz="1100"/>
            <a:t>PC</a:t>
          </a:r>
          <a:r>
            <a:rPr kumimoji="1" lang="ja-JP" altLang="en-US" sz="1100"/>
            <a:t>はプルダウンで選択）</a:t>
          </a:r>
        </a:p>
      </xdr:txBody>
    </xdr:sp>
    <xdr:clientData/>
  </xdr:twoCellAnchor>
  <xdr:twoCellAnchor>
    <xdr:from>
      <xdr:col>10</xdr:col>
      <xdr:colOff>79374</xdr:colOff>
      <xdr:row>20</xdr:row>
      <xdr:rowOff>47625</xdr:rowOff>
    </xdr:from>
    <xdr:to>
      <xdr:col>20</xdr:col>
      <xdr:colOff>31750</xdr:colOff>
      <xdr:row>21</xdr:row>
      <xdr:rowOff>198438</xdr:rowOff>
    </xdr:to>
    <xdr:sp macro="" textlink="">
      <xdr:nvSpPr>
        <xdr:cNvPr id="5" name="角丸四角形吹き出し 4"/>
        <xdr:cNvSpPr/>
      </xdr:nvSpPr>
      <xdr:spPr>
        <a:xfrm>
          <a:off x="2492374" y="4318000"/>
          <a:ext cx="3127376" cy="420688"/>
        </a:xfrm>
        <a:prstGeom prst="wedgeRoundRectCallout">
          <a:avLst>
            <a:gd name="adj1" fmla="val -83855"/>
            <a:gd name="adj2" fmla="val 681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合宿名、大会名などを記入してください。</a:t>
          </a:r>
        </a:p>
      </xdr:txBody>
    </xdr:sp>
    <xdr:clientData/>
  </xdr:twoCellAnchor>
  <xdr:twoCellAnchor>
    <xdr:from>
      <xdr:col>1</xdr:col>
      <xdr:colOff>95250</xdr:colOff>
      <xdr:row>0</xdr:row>
      <xdr:rowOff>79375</xdr:rowOff>
    </xdr:from>
    <xdr:to>
      <xdr:col>9</xdr:col>
      <xdr:colOff>206375</xdr:colOff>
      <xdr:row>2</xdr:row>
      <xdr:rowOff>7938</xdr:rowOff>
    </xdr:to>
    <xdr:sp macro="" textlink="">
      <xdr:nvSpPr>
        <xdr:cNvPr id="6" name="角丸四角形 5"/>
        <xdr:cNvSpPr/>
      </xdr:nvSpPr>
      <xdr:spPr>
        <a:xfrm>
          <a:off x="158750" y="79375"/>
          <a:ext cx="2063750" cy="261938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ja-JP" altLang="en-US" sz="1100"/>
            <a:t>学内での試合も対象です</a:t>
          </a:r>
        </a:p>
      </xdr:txBody>
    </xdr:sp>
    <xdr:clientData/>
  </xdr:twoCellAnchor>
  <xdr:twoCellAnchor>
    <xdr:from>
      <xdr:col>0</xdr:col>
      <xdr:colOff>0</xdr:colOff>
      <xdr:row>25</xdr:row>
      <xdr:rowOff>222250</xdr:rowOff>
    </xdr:from>
    <xdr:to>
      <xdr:col>9</xdr:col>
      <xdr:colOff>325438</xdr:colOff>
      <xdr:row>28</xdr:row>
      <xdr:rowOff>55563</xdr:rowOff>
    </xdr:to>
    <xdr:sp macro="" textlink="">
      <xdr:nvSpPr>
        <xdr:cNvPr id="7" name="角丸四角形吹き出し 6"/>
        <xdr:cNvSpPr/>
      </xdr:nvSpPr>
      <xdr:spPr>
        <a:xfrm>
          <a:off x="0" y="5826125"/>
          <a:ext cx="2341563" cy="547688"/>
        </a:xfrm>
        <a:prstGeom prst="wedgeRoundRectCallout">
          <a:avLst>
            <a:gd name="adj1" fmla="val 55800"/>
            <a:gd name="adj2" fmla="val 6765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学外者の場合も所属を記入する</a:t>
          </a:r>
        </a:p>
      </xdr:txBody>
    </xdr:sp>
    <xdr:clientData/>
  </xdr:twoCellAnchor>
  <xdr:twoCellAnchor>
    <xdr:from>
      <xdr:col>14</xdr:col>
      <xdr:colOff>127000</xdr:colOff>
      <xdr:row>32</xdr:row>
      <xdr:rowOff>7938</xdr:rowOff>
    </xdr:from>
    <xdr:to>
      <xdr:col>21</xdr:col>
      <xdr:colOff>134938</xdr:colOff>
      <xdr:row>35</xdr:row>
      <xdr:rowOff>47625</xdr:rowOff>
    </xdr:to>
    <xdr:sp macro="" textlink="">
      <xdr:nvSpPr>
        <xdr:cNvPr id="8" name="角丸四角形吹き出し 7"/>
        <xdr:cNvSpPr/>
      </xdr:nvSpPr>
      <xdr:spPr>
        <a:xfrm>
          <a:off x="3968750" y="7310438"/>
          <a:ext cx="2039938" cy="754062"/>
        </a:xfrm>
        <a:prstGeom prst="wedgeRoundRectCallout">
          <a:avLst>
            <a:gd name="adj1" fmla="val -109089"/>
            <a:gd name="adj2" fmla="val -9037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名簿を別で作成する場合は、内訳を記入（参加者名簿を入力すれば、自動計算されます）</a:t>
          </a:r>
        </a:p>
      </xdr:txBody>
    </xdr:sp>
    <xdr:clientData/>
  </xdr:twoCellAnchor>
  <xdr:twoCellAnchor editAs="oneCell">
    <xdr:from>
      <xdr:col>23</xdr:col>
      <xdr:colOff>3937000</xdr:colOff>
      <xdr:row>0</xdr:row>
      <xdr:rowOff>142876</xdr:rowOff>
    </xdr:from>
    <xdr:to>
      <xdr:col>31</xdr:col>
      <xdr:colOff>160338</xdr:colOff>
      <xdr:row>9</xdr:row>
      <xdr:rowOff>45194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8250" y="142876"/>
          <a:ext cx="3652838" cy="160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22</xdr:row>
      <xdr:rowOff>95249</xdr:rowOff>
    </xdr:from>
    <xdr:to>
      <xdr:col>9</xdr:col>
      <xdr:colOff>103188</xdr:colOff>
      <xdr:row>29</xdr:row>
      <xdr:rowOff>31750</xdr:rowOff>
    </xdr:to>
    <xdr:sp macro="" textlink="">
      <xdr:nvSpPr>
        <xdr:cNvPr id="2" name="角丸四角形吹き出し 1"/>
        <xdr:cNvSpPr/>
      </xdr:nvSpPr>
      <xdr:spPr>
        <a:xfrm>
          <a:off x="793750" y="3548062"/>
          <a:ext cx="1785938" cy="936626"/>
        </a:xfrm>
        <a:prstGeom prst="wedgeRoundRectCallout">
          <a:avLst>
            <a:gd name="adj1" fmla="val -66867"/>
            <a:gd name="adj2" fmla="val -6405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顧問、部長も行事に参加する場合は記載する。備考欄に職位（教授等）もあわせて記入する</a:t>
          </a:r>
        </a:p>
      </xdr:txBody>
    </xdr:sp>
    <xdr:clientData/>
  </xdr:twoCellAnchor>
  <xdr:twoCellAnchor>
    <xdr:from>
      <xdr:col>16</xdr:col>
      <xdr:colOff>277812</xdr:colOff>
      <xdr:row>10</xdr:row>
      <xdr:rowOff>71437</xdr:rowOff>
    </xdr:from>
    <xdr:to>
      <xdr:col>19</xdr:col>
      <xdr:colOff>246062</xdr:colOff>
      <xdr:row>16</xdr:row>
      <xdr:rowOff>7937</xdr:rowOff>
    </xdr:to>
    <xdr:sp macro="" textlink="">
      <xdr:nvSpPr>
        <xdr:cNvPr id="3" name="角丸四角形吹き出し 2"/>
        <xdr:cNvSpPr/>
      </xdr:nvSpPr>
      <xdr:spPr>
        <a:xfrm>
          <a:off x="4865687" y="1809750"/>
          <a:ext cx="873125" cy="793750"/>
        </a:xfrm>
        <a:prstGeom prst="wedgeRoundRectCallout">
          <a:avLst>
            <a:gd name="adj1" fmla="val 9497"/>
            <a:gd name="adj2" fmla="val 10594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学外者は備考欄に所属を記入</a:t>
          </a:r>
        </a:p>
      </xdr:txBody>
    </xdr:sp>
    <xdr:clientData/>
  </xdr:twoCellAnchor>
  <xdr:twoCellAnchor>
    <xdr:from>
      <xdr:col>12</xdr:col>
      <xdr:colOff>15876</xdr:colOff>
      <xdr:row>5</xdr:row>
      <xdr:rowOff>15876</xdr:rowOff>
    </xdr:from>
    <xdr:to>
      <xdr:col>19</xdr:col>
      <xdr:colOff>238125</xdr:colOff>
      <xdr:row>6</xdr:row>
      <xdr:rowOff>127000</xdr:rowOff>
    </xdr:to>
    <xdr:sp macro="" textlink="">
      <xdr:nvSpPr>
        <xdr:cNvPr id="4" name="角丸四角形吹き出し 3"/>
        <xdr:cNvSpPr/>
      </xdr:nvSpPr>
      <xdr:spPr>
        <a:xfrm>
          <a:off x="3397251" y="801689"/>
          <a:ext cx="2333624" cy="269874"/>
        </a:xfrm>
        <a:prstGeom prst="wedgeRoundRectCallout">
          <a:avLst>
            <a:gd name="adj1" fmla="val -85755"/>
            <a:gd name="adj2" fmla="val 345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届出様式に入力した場合、自動入力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topLeftCell="A5" zoomScaleNormal="100" zoomScaleSheetLayoutView="100" workbookViewId="0">
      <selection activeCell="J13" sqref="J13"/>
    </sheetView>
  </sheetViews>
  <sheetFormatPr defaultRowHeight="13.5" x14ac:dyDescent="0.15"/>
  <cols>
    <col min="1" max="1" width="0.75" customWidth="1"/>
    <col min="2" max="2" width="4" customWidth="1"/>
    <col min="3" max="3" width="4.125" customWidth="1"/>
    <col min="11" max="11" width="19.5" customWidth="1"/>
    <col min="12" max="12" width="0.75" customWidth="1"/>
  </cols>
  <sheetData>
    <row r="1" spans="1:13" ht="7.5" customHeight="1" x14ac:dyDescent="0.15"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 ht="21" x14ac:dyDescent="0.15">
      <c r="B2" s="240" t="s">
        <v>294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1:13" ht="12.75" customHeight="1" thickBot="1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3" ht="18" customHeight="1" x14ac:dyDescent="0.15">
      <c r="B4" s="241" t="s">
        <v>244</v>
      </c>
      <c r="C4" s="201" t="s">
        <v>277</v>
      </c>
      <c r="D4" s="201"/>
      <c r="E4" s="201"/>
      <c r="F4" s="201"/>
      <c r="G4" s="201"/>
      <c r="H4" s="201"/>
      <c r="I4" s="201"/>
      <c r="J4" s="201"/>
      <c r="K4" s="202"/>
    </row>
    <row r="5" spans="1:13" ht="18" customHeight="1" x14ac:dyDescent="0.15">
      <c r="B5" s="242"/>
      <c r="C5" s="203" t="s">
        <v>278</v>
      </c>
      <c r="D5" s="203"/>
      <c r="E5" s="203"/>
      <c r="F5" s="203"/>
      <c r="G5" s="203"/>
      <c r="H5" s="203"/>
      <c r="I5" s="203"/>
      <c r="J5" s="203"/>
      <c r="K5" s="204"/>
    </row>
    <row r="6" spans="1:13" ht="18" customHeight="1" thickBot="1" x14ac:dyDescent="0.2">
      <c r="B6" s="243"/>
      <c r="C6" s="205" t="s">
        <v>279</v>
      </c>
      <c r="D6" s="205"/>
      <c r="E6" s="205"/>
      <c r="F6" s="205"/>
      <c r="G6" s="205"/>
      <c r="H6" s="205"/>
      <c r="I6" s="205"/>
      <c r="J6" s="205"/>
      <c r="K6" s="206"/>
    </row>
    <row r="7" spans="1:13" x14ac:dyDescent="0.15">
      <c r="B7" s="207"/>
      <c r="C7" s="199"/>
      <c r="D7" s="199"/>
      <c r="E7" s="199"/>
      <c r="F7" s="199"/>
      <c r="G7" s="199"/>
      <c r="H7" s="199"/>
      <c r="I7" s="199"/>
      <c r="J7" s="199"/>
      <c r="K7" s="199"/>
    </row>
    <row r="8" spans="1:13" ht="57.75" customHeight="1" x14ac:dyDescent="0.15">
      <c r="B8" s="256" t="s">
        <v>299</v>
      </c>
      <c r="C8" s="256"/>
      <c r="D8" s="256"/>
      <c r="E8" s="256"/>
      <c r="F8" s="256"/>
      <c r="G8" s="256"/>
      <c r="H8" s="256"/>
      <c r="I8" s="256"/>
      <c r="J8" s="256"/>
      <c r="K8" s="256"/>
    </row>
    <row r="9" spans="1:13" x14ac:dyDescent="0.15">
      <c r="B9" s="207"/>
      <c r="C9" s="199"/>
      <c r="D9" s="199"/>
      <c r="E9" s="199"/>
      <c r="F9" s="199"/>
      <c r="G9" s="199"/>
      <c r="H9" s="199"/>
      <c r="I9" s="199"/>
      <c r="J9" s="199"/>
      <c r="K9" s="199"/>
    </row>
    <row r="10" spans="1:13" x14ac:dyDescent="0.15">
      <c r="B10" s="207" t="s">
        <v>280</v>
      </c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3" x14ac:dyDescent="0.15">
      <c r="B11" s="207" t="s">
        <v>260</v>
      </c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3" ht="14.25" thickBot="1" x14ac:dyDescent="0.2">
      <c r="B12" s="208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3" ht="15" customHeight="1" thickTop="1" x14ac:dyDescent="0.15">
      <c r="A13" s="197"/>
      <c r="B13" s="253" t="s">
        <v>250</v>
      </c>
      <c r="C13" s="190" t="s">
        <v>246</v>
      </c>
      <c r="D13" s="232" t="s">
        <v>286</v>
      </c>
      <c r="E13" s="3"/>
      <c r="F13" s="3"/>
      <c r="G13" s="3"/>
      <c r="H13" s="3"/>
      <c r="I13" s="3"/>
      <c r="J13" s="3"/>
      <c r="K13" s="197"/>
      <c r="L13" s="34"/>
      <c r="M13" s="3"/>
    </row>
    <row r="14" spans="1:13" ht="15" customHeight="1" x14ac:dyDescent="0.15">
      <c r="A14" s="197"/>
      <c r="B14" s="254"/>
      <c r="C14" s="3"/>
      <c r="D14" s="230" t="s">
        <v>287</v>
      </c>
      <c r="E14" s="224"/>
      <c r="F14" s="3"/>
      <c r="G14" s="3"/>
      <c r="H14" s="3"/>
      <c r="I14" s="3"/>
      <c r="J14" s="3"/>
      <c r="K14" s="197"/>
      <c r="L14" s="34"/>
      <c r="M14" s="3"/>
    </row>
    <row r="15" spans="1:13" ht="15" customHeight="1" x14ac:dyDescent="0.15">
      <c r="A15" s="197"/>
      <c r="B15" s="254"/>
      <c r="C15" s="3"/>
      <c r="D15" s="191" t="s">
        <v>300</v>
      </c>
      <c r="E15" s="3"/>
      <c r="F15" s="3"/>
      <c r="G15" s="3"/>
      <c r="H15" s="3"/>
      <c r="I15" s="3"/>
      <c r="J15" s="3"/>
      <c r="K15" s="197"/>
      <c r="L15" s="34"/>
      <c r="M15" s="3"/>
    </row>
    <row r="16" spans="1:13" ht="15" customHeight="1" x14ac:dyDescent="0.15">
      <c r="A16" s="197"/>
      <c r="B16" s="254"/>
      <c r="C16" s="3"/>
      <c r="D16" s="150" t="s">
        <v>251</v>
      </c>
      <c r="E16" s="3"/>
      <c r="F16" s="3"/>
      <c r="G16" s="3"/>
      <c r="H16" s="3"/>
      <c r="I16" s="3"/>
      <c r="J16" s="3"/>
      <c r="K16" s="197"/>
    </row>
    <row r="17" spans="1:13" ht="15" customHeight="1" x14ac:dyDescent="0.15">
      <c r="A17" s="197"/>
      <c r="B17" s="254"/>
      <c r="C17" s="3"/>
      <c r="D17" s="247" t="s">
        <v>302</v>
      </c>
      <c r="E17" s="248"/>
      <c r="F17" s="248"/>
      <c r="G17" s="248"/>
      <c r="H17" s="248"/>
      <c r="I17" s="248"/>
      <c r="J17" s="248"/>
      <c r="K17" s="249"/>
    </row>
    <row r="18" spans="1:13" ht="15" customHeight="1" x14ac:dyDescent="0.15">
      <c r="A18" s="197"/>
      <c r="B18" s="254"/>
      <c r="C18" s="3"/>
      <c r="D18" s="3"/>
      <c r="E18" s="3"/>
      <c r="F18" s="3"/>
      <c r="G18" s="3"/>
      <c r="H18" s="3"/>
      <c r="I18" s="3"/>
      <c r="J18" s="3"/>
      <c r="K18" s="197"/>
      <c r="L18" s="34"/>
      <c r="M18" s="3"/>
    </row>
    <row r="19" spans="1:13" ht="15" customHeight="1" x14ac:dyDescent="0.15">
      <c r="A19" s="197"/>
      <c r="B19" s="254"/>
      <c r="C19" s="189" t="s">
        <v>247</v>
      </c>
      <c r="D19" s="233" t="s">
        <v>249</v>
      </c>
      <c r="E19" s="3"/>
      <c r="F19" s="3"/>
      <c r="G19" s="3"/>
      <c r="H19" s="3"/>
      <c r="I19" s="3"/>
      <c r="J19" s="3"/>
      <c r="K19" s="197"/>
      <c r="L19" s="34"/>
      <c r="M19" s="3"/>
    </row>
    <row r="20" spans="1:13" ht="15" customHeight="1" x14ac:dyDescent="0.15">
      <c r="A20" s="197"/>
      <c r="B20" s="254"/>
      <c r="C20" s="3"/>
      <c r="D20" s="192" t="s">
        <v>252</v>
      </c>
      <c r="E20" s="3"/>
      <c r="F20" s="3"/>
      <c r="G20" s="3"/>
      <c r="H20" s="3"/>
      <c r="I20" s="3"/>
      <c r="J20" s="3"/>
      <c r="K20" s="197"/>
      <c r="L20" s="34"/>
      <c r="M20" s="3"/>
    </row>
    <row r="21" spans="1:13" ht="15" customHeight="1" x14ac:dyDescent="0.15">
      <c r="A21" s="197"/>
      <c r="B21" s="254"/>
      <c r="C21" s="3"/>
      <c r="D21" s="164" t="s">
        <v>288</v>
      </c>
      <c r="E21" s="3"/>
      <c r="F21" s="3"/>
      <c r="G21" s="3"/>
      <c r="H21" s="3"/>
      <c r="I21" s="3"/>
      <c r="J21" s="3"/>
      <c r="K21" s="197"/>
      <c r="L21" s="34"/>
      <c r="M21" s="3"/>
    </row>
    <row r="22" spans="1:13" ht="15" customHeight="1" x14ac:dyDescent="0.15">
      <c r="A22" s="197"/>
      <c r="B22" s="254"/>
      <c r="C22" s="189"/>
      <c r="D22" s="3" t="s">
        <v>255</v>
      </c>
      <c r="E22" s="3"/>
      <c r="F22" s="3"/>
      <c r="G22" s="3"/>
      <c r="H22" s="3"/>
      <c r="I22" s="3"/>
      <c r="J22" s="3"/>
      <c r="K22" s="197"/>
    </row>
    <row r="23" spans="1:13" ht="15" customHeight="1" x14ac:dyDescent="0.15">
      <c r="A23" s="197"/>
      <c r="B23" s="254"/>
      <c r="C23" s="189"/>
      <c r="D23" s="231" t="s">
        <v>301</v>
      </c>
      <c r="E23" s="3"/>
      <c r="F23" s="3"/>
      <c r="G23" s="3"/>
      <c r="H23" s="3"/>
      <c r="I23" s="3"/>
      <c r="J23" s="3"/>
      <c r="K23" s="197"/>
    </row>
    <row r="24" spans="1:13" ht="15" customHeight="1" x14ac:dyDescent="0.15">
      <c r="A24" s="197"/>
      <c r="B24" s="254"/>
      <c r="C24" s="3"/>
      <c r="D24" s="3"/>
      <c r="E24" s="3"/>
      <c r="F24" s="3"/>
      <c r="G24" s="3"/>
      <c r="H24" s="3"/>
      <c r="I24" s="3"/>
      <c r="J24" s="3"/>
      <c r="K24" s="197"/>
      <c r="L24" s="34"/>
      <c r="M24" s="3"/>
    </row>
    <row r="25" spans="1:13" ht="15" customHeight="1" x14ac:dyDescent="0.15">
      <c r="A25" s="197"/>
      <c r="B25" s="254"/>
      <c r="C25" s="189" t="s">
        <v>248</v>
      </c>
      <c r="D25" s="227" t="s">
        <v>298</v>
      </c>
      <c r="E25" s="3"/>
      <c r="F25" s="3"/>
      <c r="G25" s="3"/>
      <c r="H25" s="3"/>
      <c r="I25" s="3"/>
      <c r="J25" s="3"/>
      <c r="K25" s="197"/>
      <c r="L25" s="34"/>
      <c r="M25" s="3"/>
    </row>
    <row r="26" spans="1:13" ht="15" customHeight="1" x14ac:dyDescent="0.15">
      <c r="A26" s="197"/>
      <c r="B26" s="254"/>
      <c r="C26" s="3"/>
      <c r="D26" s="192" t="s">
        <v>253</v>
      </c>
      <c r="E26" s="3"/>
      <c r="F26" s="3"/>
      <c r="G26" s="3"/>
      <c r="H26" s="3"/>
      <c r="I26" s="3"/>
      <c r="J26" s="3"/>
      <c r="K26" s="197"/>
      <c r="L26" s="26"/>
    </row>
    <row r="27" spans="1:13" ht="15" customHeight="1" x14ac:dyDescent="0.15">
      <c r="A27" s="197"/>
      <c r="B27" s="254"/>
      <c r="C27" s="3"/>
      <c r="D27" s="164" t="s">
        <v>295</v>
      </c>
      <c r="E27" s="3"/>
      <c r="F27" s="3"/>
      <c r="G27" s="3"/>
      <c r="H27" s="3"/>
      <c r="I27" s="3"/>
      <c r="J27" s="3"/>
      <c r="K27" s="197"/>
      <c r="L27" s="26"/>
    </row>
    <row r="28" spans="1:13" ht="15" customHeight="1" x14ac:dyDescent="0.15">
      <c r="A28" s="197"/>
      <c r="B28" s="254"/>
      <c r="C28" s="189"/>
      <c r="D28" s="3" t="s">
        <v>255</v>
      </c>
      <c r="E28" s="3"/>
      <c r="F28" s="3"/>
      <c r="G28" s="3"/>
      <c r="H28" s="3"/>
      <c r="I28" s="3"/>
      <c r="J28" s="3"/>
      <c r="K28" s="197"/>
    </row>
    <row r="29" spans="1:13" ht="15" customHeight="1" x14ac:dyDescent="0.15">
      <c r="A29" s="197"/>
      <c r="B29" s="254"/>
      <c r="C29" s="189"/>
      <c r="D29" s="231" t="s">
        <v>289</v>
      </c>
      <c r="E29" s="224"/>
      <c r="F29" s="3"/>
      <c r="G29" s="3"/>
      <c r="H29" s="3"/>
      <c r="I29" s="3"/>
      <c r="J29" s="3"/>
      <c r="K29" s="197"/>
    </row>
    <row r="30" spans="1:13" ht="15" customHeight="1" x14ac:dyDescent="0.15">
      <c r="A30" s="197"/>
      <c r="B30" s="254"/>
      <c r="C30" s="224"/>
      <c r="D30" s="224"/>
      <c r="E30" s="224"/>
      <c r="F30" s="224"/>
      <c r="G30" s="224"/>
      <c r="H30" s="224"/>
      <c r="I30" s="224"/>
      <c r="J30" s="224"/>
      <c r="K30" s="225"/>
      <c r="L30" s="34"/>
      <c r="M30" s="3"/>
    </row>
    <row r="31" spans="1:13" ht="15" customHeight="1" x14ac:dyDescent="0.15">
      <c r="A31" s="197"/>
      <c r="B31" s="254"/>
      <c r="C31" s="226" t="s">
        <v>261</v>
      </c>
      <c r="D31" s="227" t="s">
        <v>290</v>
      </c>
      <c r="E31" s="224"/>
      <c r="F31" s="224"/>
      <c r="G31" s="224"/>
      <c r="H31" s="224"/>
      <c r="I31" s="224"/>
      <c r="J31" s="224"/>
      <c r="K31" s="225"/>
      <c r="L31" s="34"/>
      <c r="M31" s="3"/>
    </row>
    <row r="32" spans="1:13" ht="15" customHeight="1" thickBot="1" x14ac:dyDescent="0.2">
      <c r="A32" s="197"/>
      <c r="B32" s="255"/>
      <c r="C32" s="228" t="s">
        <v>259</v>
      </c>
      <c r="D32" s="209" t="s">
        <v>258</v>
      </c>
      <c r="E32" s="209"/>
      <c r="F32" s="209"/>
      <c r="G32" s="209"/>
      <c r="H32" s="209"/>
      <c r="I32" s="209"/>
      <c r="J32" s="209"/>
      <c r="K32" s="229"/>
      <c r="L32" s="34"/>
      <c r="M32" s="3"/>
    </row>
    <row r="33" spans="2:12" ht="15" thickTop="1" thickBot="1" x14ac:dyDescent="0.2">
      <c r="L33" s="26"/>
    </row>
    <row r="34" spans="2:12" ht="18" customHeight="1" thickTop="1" x14ac:dyDescent="0.15">
      <c r="B34" s="244" t="s">
        <v>245</v>
      </c>
      <c r="C34" s="210" t="s">
        <v>291</v>
      </c>
      <c r="D34" s="211"/>
      <c r="E34" s="211"/>
      <c r="F34" s="211"/>
      <c r="G34" s="211"/>
      <c r="H34" s="211"/>
      <c r="I34" s="211"/>
      <c r="J34" s="211"/>
      <c r="K34" s="212"/>
    </row>
    <row r="35" spans="2:12" ht="18" customHeight="1" x14ac:dyDescent="0.15">
      <c r="B35" s="245"/>
      <c r="C35" s="213" t="s">
        <v>292</v>
      </c>
      <c r="D35" s="214"/>
      <c r="E35" s="214"/>
      <c r="F35" s="214"/>
      <c r="G35" s="214"/>
      <c r="H35" s="214"/>
      <c r="I35" s="214"/>
      <c r="J35" s="214"/>
      <c r="K35" s="215"/>
    </row>
    <row r="36" spans="2:12" ht="18" customHeight="1" thickBot="1" x14ac:dyDescent="0.2">
      <c r="B36" s="246"/>
      <c r="C36" s="216" t="s">
        <v>293</v>
      </c>
      <c r="D36" s="217"/>
      <c r="E36" s="217"/>
      <c r="F36" s="217"/>
      <c r="G36" s="217"/>
      <c r="H36" s="217"/>
      <c r="I36" s="217"/>
      <c r="J36" s="217"/>
      <c r="K36" s="218"/>
    </row>
    <row r="37" spans="2:12" ht="14.25" thickTop="1" x14ac:dyDescent="0.15">
      <c r="B37" s="219"/>
      <c r="C37" s="207"/>
      <c r="D37" s="207"/>
      <c r="E37" s="207"/>
      <c r="F37" s="207"/>
      <c r="G37" s="207"/>
      <c r="H37" s="207"/>
      <c r="I37" s="207"/>
      <c r="J37" s="207"/>
      <c r="K37" s="207"/>
    </row>
    <row r="38" spans="2:12" x14ac:dyDescent="0.15">
      <c r="B38" s="207" t="s">
        <v>254</v>
      </c>
      <c r="C38" s="207"/>
      <c r="D38" s="207"/>
      <c r="E38" s="207"/>
      <c r="F38" s="207"/>
      <c r="G38" s="207"/>
      <c r="H38" s="207"/>
      <c r="I38" s="207"/>
      <c r="J38" s="207"/>
      <c r="K38" s="207"/>
    </row>
    <row r="39" spans="2:12" ht="7.5" customHeight="1" x14ac:dyDescent="0.15">
      <c r="B39" s="220"/>
      <c r="C39" s="207"/>
      <c r="D39" s="207"/>
      <c r="E39" s="207"/>
      <c r="F39" s="207"/>
      <c r="G39" s="207"/>
      <c r="H39" s="207"/>
      <c r="I39" s="207"/>
      <c r="J39" s="207"/>
      <c r="K39" s="207"/>
    </row>
    <row r="40" spans="2:12" x14ac:dyDescent="0.15">
      <c r="B40" s="221" t="s">
        <v>256</v>
      </c>
      <c r="C40" s="207"/>
      <c r="D40" s="207"/>
      <c r="E40" s="207"/>
      <c r="F40" s="207"/>
      <c r="G40" s="207"/>
      <c r="H40" s="207"/>
      <c r="I40" s="207"/>
      <c r="J40" s="207"/>
      <c r="K40" s="207"/>
    </row>
    <row r="41" spans="2:12" x14ac:dyDescent="0.15">
      <c r="B41" s="207"/>
      <c r="C41" s="222"/>
      <c r="D41" s="207" t="s">
        <v>281</v>
      </c>
      <c r="E41" s="207"/>
      <c r="F41" s="207"/>
      <c r="G41" s="207"/>
      <c r="H41" s="207"/>
      <c r="I41" s="207"/>
      <c r="J41" s="207"/>
      <c r="K41" s="207"/>
    </row>
    <row r="42" spans="2:12" x14ac:dyDescent="0.15">
      <c r="B42" s="207"/>
      <c r="C42" s="223"/>
      <c r="D42" s="207" t="s">
        <v>282</v>
      </c>
      <c r="E42" s="207"/>
      <c r="F42" s="207"/>
      <c r="G42" s="207"/>
      <c r="H42" s="207"/>
      <c r="I42" s="207"/>
      <c r="J42" s="207"/>
      <c r="K42" s="207"/>
    </row>
    <row r="43" spans="2:12" x14ac:dyDescent="0.15">
      <c r="B43" s="207"/>
      <c r="C43" s="207"/>
      <c r="D43" s="207" t="s">
        <v>283</v>
      </c>
      <c r="E43" s="207"/>
      <c r="F43" s="207"/>
      <c r="G43" s="207"/>
      <c r="H43" s="207"/>
      <c r="I43" s="207"/>
      <c r="J43" s="207"/>
      <c r="K43" s="207"/>
    </row>
    <row r="44" spans="2:12" x14ac:dyDescent="0.15">
      <c r="B44" s="207"/>
      <c r="C44" s="207" t="s">
        <v>285</v>
      </c>
      <c r="D44" s="207"/>
      <c r="E44" s="207"/>
      <c r="F44" s="207"/>
      <c r="G44" s="207"/>
      <c r="H44" s="207"/>
      <c r="I44" s="207"/>
      <c r="J44" s="207"/>
      <c r="K44" s="207"/>
    </row>
    <row r="45" spans="2:12" ht="7.5" customHeight="1" x14ac:dyDescent="0.15">
      <c r="B45" s="207"/>
      <c r="C45" s="207"/>
      <c r="D45" s="207"/>
      <c r="E45" s="207"/>
      <c r="F45" s="207"/>
      <c r="G45" s="207"/>
      <c r="H45" s="207"/>
      <c r="I45" s="207"/>
      <c r="J45" s="207"/>
      <c r="K45" s="207"/>
    </row>
    <row r="46" spans="2:12" x14ac:dyDescent="0.15">
      <c r="B46" s="221" t="s">
        <v>257</v>
      </c>
      <c r="C46" s="207"/>
      <c r="D46" s="207"/>
      <c r="E46" s="207"/>
      <c r="F46" s="207"/>
      <c r="G46" s="207"/>
      <c r="H46" s="207"/>
      <c r="I46" s="207"/>
      <c r="J46" s="207"/>
      <c r="K46" s="207"/>
    </row>
    <row r="47" spans="2:12" x14ac:dyDescent="0.15">
      <c r="B47" s="207"/>
      <c r="C47" s="207" t="s">
        <v>284</v>
      </c>
      <c r="D47" s="207"/>
      <c r="E47" s="207"/>
      <c r="F47" s="207"/>
      <c r="G47" s="207"/>
      <c r="H47" s="207"/>
      <c r="I47" s="207"/>
      <c r="J47" s="207"/>
      <c r="K47" s="207"/>
    </row>
    <row r="48" spans="2:12" x14ac:dyDescent="0.15">
      <c r="B48" s="207"/>
      <c r="C48" s="207" t="s">
        <v>285</v>
      </c>
      <c r="D48" s="207"/>
      <c r="E48" s="207"/>
      <c r="F48" s="207"/>
      <c r="G48" s="207"/>
      <c r="H48" s="207"/>
      <c r="I48" s="207"/>
      <c r="J48" s="207"/>
      <c r="K48" s="207"/>
    </row>
    <row r="49" spans="1:11" ht="15" customHeight="1" x14ac:dyDescent="0.15">
      <c r="B49" s="193"/>
      <c r="C49" s="194"/>
      <c r="D49" s="193"/>
      <c r="E49" s="193"/>
      <c r="F49" s="193"/>
      <c r="G49" s="193"/>
      <c r="H49" s="193"/>
      <c r="I49" s="193"/>
      <c r="J49" s="193"/>
      <c r="K49" s="193"/>
    </row>
    <row r="50" spans="1:11" ht="63" customHeight="1" x14ac:dyDescent="0.15">
      <c r="A50" s="195"/>
      <c r="B50" s="250" t="s">
        <v>296</v>
      </c>
      <c r="C50" s="251"/>
      <c r="D50" s="251"/>
      <c r="E50" s="251"/>
      <c r="F50" s="251"/>
      <c r="G50" s="251"/>
      <c r="H50" s="251"/>
      <c r="I50" s="251"/>
      <c r="J50" s="251"/>
      <c r="K50" s="252"/>
    </row>
    <row r="52" spans="1:11" s="198" customFormat="1" ht="28.5" customHeight="1" x14ac:dyDescent="0.15">
      <c r="B52" s="238" t="s">
        <v>297</v>
      </c>
      <c r="C52" s="239"/>
      <c r="D52" s="239"/>
      <c r="E52" s="239"/>
      <c r="F52" s="239"/>
      <c r="G52" s="239"/>
      <c r="H52" s="239"/>
      <c r="I52" s="239"/>
      <c r="J52" s="239"/>
      <c r="K52" s="239"/>
    </row>
  </sheetData>
  <sheetProtection selectLockedCells="1"/>
  <customSheetViews>
    <customSheetView guid="{A8C5538E-10E8-4501-AEA9-BE99CF84FC4F}">
      <pageMargins left="0.7" right="0.7" top="0.75" bottom="0.75" header="0.3" footer="0.3"/>
    </customSheetView>
  </customSheetViews>
  <mergeCells count="8">
    <mergeCell ref="B52:K52"/>
    <mergeCell ref="B2:K2"/>
    <mergeCell ref="B4:B6"/>
    <mergeCell ref="B34:B36"/>
    <mergeCell ref="D17:K17"/>
    <mergeCell ref="B50:K50"/>
    <mergeCell ref="B13:B32"/>
    <mergeCell ref="B8:K8"/>
  </mergeCells>
  <phoneticPr fontId="1"/>
  <printOptions horizontalCentered="1"/>
  <pageMargins left="0.59055118110236227" right="0.59055118110236227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F100"/>
  <sheetViews>
    <sheetView showZeros="0" view="pageBreakPreview" zoomScaleNormal="100" zoomScaleSheetLayoutView="100" workbookViewId="0">
      <selection activeCell="H17" sqref="H17:I17"/>
    </sheetView>
  </sheetViews>
  <sheetFormatPr defaultColWidth="3.75" defaultRowHeight="21" customHeight="1" x14ac:dyDescent="0.15"/>
  <cols>
    <col min="1" max="1" width="0.875" customWidth="1"/>
    <col min="5" max="5" width="0.75" customWidth="1"/>
    <col min="7" max="7" width="2.5" customWidth="1"/>
    <col min="10" max="10" width="5.25" bestFit="1" customWidth="1"/>
    <col min="11" max="11" width="4.625" customWidth="1"/>
    <col min="13" max="14" width="5.25" bestFit="1" customWidth="1"/>
    <col min="22" max="22" width="3" customWidth="1"/>
    <col min="23" max="23" width="1.125" customWidth="1"/>
    <col min="24" max="24" width="102.5" customWidth="1"/>
    <col min="25" max="27" width="1.5" customWidth="1"/>
  </cols>
  <sheetData>
    <row r="1" spans="1:32" ht="21" customHeight="1" x14ac:dyDescent="0.15">
      <c r="M1" s="1"/>
      <c r="N1" s="1"/>
      <c r="O1" s="234"/>
      <c r="P1" s="362"/>
      <c r="Q1" s="362"/>
      <c r="R1" s="1" t="s">
        <v>7</v>
      </c>
      <c r="S1" s="22"/>
      <c r="T1" s="1" t="s">
        <v>42</v>
      </c>
      <c r="U1" s="22"/>
      <c r="V1" s="1" t="s">
        <v>41</v>
      </c>
      <c r="AB1" s="25" t="s">
        <v>68</v>
      </c>
      <c r="AF1" s="25" t="s">
        <v>264</v>
      </c>
    </row>
    <row r="2" spans="1:32" ht="5.25" customHeight="1" x14ac:dyDescent="0.15">
      <c r="M2" s="1"/>
      <c r="N2" s="1"/>
      <c r="O2" s="1"/>
      <c r="P2" s="1"/>
      <c r="Q2" s="1"/>
      <c r="R2" s="1"/>
      <c r="S2" s="1"/>
      <c r="T2" s="1"/>
      <c r="U2" s="1"/>
      <c r="V2" s="1"/>
      <c r="AB2" s="25" t="s">
        <v>69</v>
      </c>
      <c r="AF2" s="177" t="s">
        <v>265</v>
      </c>
    </row>
    <row r="3" spans="1:32" ht="21" customHeight="1" x14ac:dyDescent="0.15">
      <c r="B3" s="373" t="s">
        <v>38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X3" s="21"/>
      <c r="Y3" s="21"/>
      <c r="Z3" s="21"/>
      <c r="AA3" s="21"/>
      <c r="AB3" s="25" t="s">
        <v>70</v>
      </c>
      <c r="AF3" s="177" t="s">
        <v>266</v>
      </c>
    </row>
    <row r="4" spans="1:32" ht="4.5" customHeight="1" x14ac:dyDescent="0.15">
      <c r="B4" s="174"/>
      <c r="C4" s="174"/>
      <c r="D4" s="174"/>
      <c r="E4" s="174"/>
      <c r="F4" s="174"/>
      <c r="G4" s="174"/>
      <c r="H4" s="1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B4" s="25" t="s">
        <v>71</v>
      </c>
    </row>
    <row r="5" spans="1:32" ht="27" customHeight="1" x14ac:dyDescent="0.15">
      <c r="B5" s="365"/>
      <c r="C5" s="365"/>
      <c r="D5" s="365"/>
      <c r="E5" s="365"/>
      <c r="F5" s="365"/>
      <c r="G5" s="365"/>
      <c r="H5" s="365"/>
      <c r="I5" s="365"/>
      <c r="J5" s="365"/>
      <c r="K5" s="196" t="s">
        <v>240</v>
      </c>
      <c r="X5" t="s">
        <v>276</v>
      </c>
      <c r="AB5" s="25" t="s">
        <v>72</v>
      </c>
    </row>
    <row r="6" spans="1:32" ht="8.25" customHeight="1" x14ac:dyDescent="0.15">
      <c r="AB6" s="25" t="s">
        <v>73</v>
      </c>
    </row>
    <row r="7" spans="1:32" ht="21" customHeight="1" x14ac:dyDescent="0.15">
      <c r="C7" s="375" t="s">
        <v>262</v>
      </c>
      <c r="D7" s="375"/>
      <c r="E7" s="375"/>
      <c r="F7" s="375"/>
      <c r="G7" s="376"/>
      <c r="H7" s="376"/>
      <c r="I7" s="376"/>
      <c r="J7" s="376"/>
      <c r="K7" s="376"/>
      <c r="L7" s="376"/>
      <c r="M7" s="376"/>
      <c r="N7" t="s">
        <v>40</v>
      </c>
      <c r="X7" t="s">
        <v>267</v>
      </c>
      <c r="AB7" s="25" t="s">
        <v>74</v>
      </c>
    </row>
    <row r="8" spans="1:32" ht="9.75" customHeight="1" thickBot="1" x14ac:dyDescent="0.2">
      <c r="AB8" s="25" t="s">
        <v>75</v>
      </c>
    </row>
    <row r="9" spans="1:32" ht="19.5" customHeight="1" x14ac:dyDescent="0.15">
      <c r="A9" s="9"/>
      <c r="B9" s="377" t="s">
        <v>0</v>
      </c>
      <c r="C9" s="378"/>
      <c r="D9" s="379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9"/>
      <c r="AB9" s="25" t="s">
        <v>76</v>
      </c>
    </row>
    <row r="10" spans="1:32" ht="19.5" customHeight="1" x14ac:dyDescent="0.15">
      <c r="A10" s="68"/>
      <c r="B10" s="260"/>
      <c r="C10" s="261"/>
      <c r="D10" s="262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1"/>
      <c r="AB10" s="25" t="s">
        <v>77</v>
      </c>
    </row>
    <row r="11" spans="1:32" ht="21" customHeight="1" x14ac:dyDescent="0.15">
      <c r="A11" s="69"/>
      <c r="B11" s="380" t="s">
        <v>46</v>
      </c>
      <c r="C11" s="258"/>
      <c r="D11" s="259"/>
      <c r="E11" s="84"/>
      <c r="F11" s="70" t="s">
        <v>1</v>
      </c>
      <c r="G11" s="70"/>
      <c r="H11" s="368"/>
      <c r="I11" s="361"/>
      <c r="J11" s="361"/>
      <c r="K11" s="361"/>
      <c r="L11" s="369"/>
      <c r="M11" s="371" t="s">
        <v>45</v>
      </c>
      <c r="N11" s="372"/>
      <c r="O11" s="361"/>
      <c r="P11" s="361"/>
      <c r="Q11" s="361"/>
      <c r="R11" s="361"/>
      <c r="S11" s="361"/>
      <c r="T11" s="361"/>
      <c r="U11" s="361"/>
      <c r="V11" s="366"/>
      <c r="AB11" s="25" t="s">
        <v>78</v>
      </c>
    </row>
    <row r="12" spans="1:32" ht="21" customHeight="1" x14ac:dyDescent="0.15">
      <c r="A12" s="10"/>
      <c r="B12" s="301"/>
      <c r="C12" s="302"/>
      <c r="D12" s="303"/>
      <c r="E12" s="49"/>
      <c r="F12" s="370" t="s">
        <v>2</v>
      </c>
      <c r="G12" s="370"/>
      <c r="H12" s="321"/>
      <c r="I12" s="322"/>
      <c r="J12" s="322"/>
      <c r="K12" s="322"/>
      <c r="L12" s="349"/>
      <c r="M12" s="175" t="s">
        <v>3</v>
      </c>
      <c r="N12" s="176"/>
      <c r="O12" s="322"/>
      <c r="P12" s="322"/>
      <c r="Q12" s="322"/>
      <c r="R12" s="322"/>
      <c r="S12" s="322"/>
      <c r="T12" s="322"/>
      <c r="U12" s="322"/>
      <c r="V12" s="340"/>
      <c r="AB12" s="25" t="s">
        <v>79</v>
      </c>
    </row>
    <row r="13" spans="1:32" ht="18" customHeight="1" x14ac:dyDescent="0.15">
      <c r="A13" s="68"/>
      <c r="B13" s="260"/>
      <c r="C13" s="261"/>
      <c r="D13" s="262"/>
      <c r="E13" s="89"/>
      <c r="F13" s="71" t="s">
        <v>14</v>
      </c>
      <c r="G13" s="71"/>
      <c r="H13" s="72"/>
      <c r="I13" s="72"/>
      <c r="J13" s="73"/>
      <c r="K13" s="74"/>
      <c r="L13" s="75" t="s">
        <v>17</v>
      </c>
      <c r="M13" s="76" t="s">
        <v>15</v>
      </c>
      <c r="N13" s="76"/>
      <c r="O13" s="77"/>
      <c r="P13" s="75" t="s">
        <v>17</v>
      </c>
      <c r="Q13" s="71" t="s">
        <v>16</v>
      </c>
      <c r="R13" s="78"/>
      <c r="S13" s="71"/>
      <c r="T13" s="71"/>
      <c r="U13" s="71"/>
      <c r="V13" s="79"/>
      <c r="X13" t="s">
        <v>274</v>
      </c>
      <c r="AB13" s="25" t="s">
        <v>80</v>
      </c>
    </row>
    <row r="14" spans="1:32" ht="17.25" customHeight="1" x14ac:dyDescent="0.15">
      <c r="A14" s="69"/>
      <c r="B14" s="279" t="s">
        <v>4</v>
      </c>
      <c r="C14" s="258"/>
      <c r="D14" s="259"/>
      <c r="E14" s="109"/>
      <c r="F14" s="288" t="s">
        <v>1</v>
      </c>
      <c r="G14" s="288"/>
      <c r="H14" s="319"/>
      <c r="I14" s="320"/>
      <c r="J14" s="166" t="s">
        <v>5</v>
      </c>
      <c r="K14" s="167" t="s">
        <v>234</v>
      </c>
      <c r="L14" s="323"/>
      <c r="M14" s="324"/>
      <c r="N14" s="325"/>
      <c r="O14" s="308"/>
      <c r="P14" s="308"/>
      <c r="Q14" s="270" t="s">
        <v>7</v>
      </c>
      <c r="R14" s="313" t="s">
        <v>44</v>
      </c>
      <c r="S14" s="314"/>
      <c r="T14" s="308"/>
      <c r="U14" s="308"/>
      <c r="V14" s="317"/>
      <c r="X14" t="s">
        <v>268</v>
      </c>
      <c r="AB14" s="25" t="s">
        <v>81</v>
      </c>
    </row>
    <row r="15" spans="1:32" ht="17.25" customHeight="1" x14ac:dyDescent="0.15">
      <c r="A15" s="10"/>
      <c r="B15" s="282"/>
      <c r="C15" s="302"/>
      <c r="D15" s="303"/>
      <c r="E15" s="52"/>
      <c r="F15" s="290"/>
      <c r="G15" s="290"/>
      <c r="H15" s="321"/>
      <c r="I15" s="322"/>
      <c r="J15" s="168" t="s">
        <v>230</v>
      </c>
      <c r="K15" s="169" t="s">
        <v>233</v>
      </c>
      <c r="L15" s="263"/>
      <c r="M15" s="264"/>
      <c r="N15" s="265"/>
      <c r="O15" s="309"/>
      <c r="P15" s="309"/>
      <c r="Q15" s="310"/>
      <c r="R15" s="315"/>
      <c r="S15" s="316"/>
      <c r="T15" s="309"/>
      <c r="U15" s="309"/>
      <c r="V15" s="318"/>
      <c r="AB15" s="25" t="s">
        <v>82</v>
      </c>
    </row>
    <row r="16" spans="1:32" ht="21" customHeight="1" x14ac:dyDescent="0.15">
      <c r="A16" s="68"/>
      <c r="B16" s="260"/>
      <c r="C16" s="261"/>
      <c r="D16" s="262"/>
      <c r="E16" s="110"/>
      <c r="F16" s="367" t="s">
        <v>2</v>
      </c>
      <c r="G16" s="367"/>
      <c r="H16" s="347"/>
      <c r="I16" s="336"/>
      <c r="J16" s="336"/>
      <c r="K16" s="336"/>
      <c r="L16" s="348"/>
      <c r="M16" s="341" t="s">
        <v>6</v>
      </c>
      <c r="N16" s="342"/>
      <c r="O16" s="326"/>
      <c r="P16" s="326"/>
      <c r="Q16" s="326"/>
      <c r="R16" s="326"/>
      <c r="S16" s="326"/>
      <c r="T16" s="326"/>
      <c r="U16" s="326"/>
      <c r="V16" s="327"/>
      <c r="AB16" s="25" t="s">
        <v>83</v>
      </c>
    </row>
    <row r="17" spans="1:28" ht="17.25" customHeight="1" x14ac:dyDescent="0.15">
      <c r="A17" s="10"/>
      <c r="B17" s="350" t="s">
        <v>59</v>
      </c>
      <c r="C17" s="299"/>
      <c r="D17" s="300"/>
      <c r="E17" s="4"/>
      <c r="F17" s="351" t="s">
        <v>1</v>
      </c>
      <c r="G17" s="352"/>
      <c r="H17" s="319"/>
      <c r="I17" s="320"/>
      <c r="J17" s="166" t="s">
        <v>5</v>
      </c>
      <c r="K17" s="167" t="s">
        <v>234</v>
      </c>
      <c r="L17" s="323"/>
      <c r="M17" s="324"/>
      <c r="N17" s="325"/>
      <c r="O17" s="308"/>
      <c r="P17" s="308"/>
      <c r="Q17" s="272" t="s">
        <v>7</v>
      </c>
      <c r="R17" s="338" t="s">
        <v>44</v>
      </c>
      <c r="S17" s="339"/>
      <c r="T17" s="345"/>
      <c r="U17" s="345"/>
      <c r="V17" s="346"/>
      <c r="X17" t="s">
        <v>268</v>
      </c>
      <c r="AB17" s="25" t="s">
        <v>84</v>
      </c>
    </row>
    <row r="18" spans="1:28" ht="17.25" customHeight="1" x14ac:dyDescent="0.15">
      <c r="A18" s="10"/>
      <c r="B18" s="282"/>
      <c r="C18" s="302"/>
      <c r="D18" s="303"/>
      <c r="E18" s="52"/>
      <c r="F18" s="290"/>
      <c r="G18" s="291"/>
      <c r="H18" s="321"/>
      <c r="I18" s="322"/>
      <c r="J18" s="168" t="s">
        <v>230</v>
      </c>
      <c r="K18" s="169" t="s">
        <v>233</v>
      </c>
      <c r="L18" s="263"/>
      <c r="M18" s="264"/>
      <c r="N18" s="265"/>
      <c r="O18" s="309"/>
      <c r="P18" s="309"/>
      <c r="Q18" s="310"/>
      <c r="R18" s="315"/>
      <c r="S18" s="316"/>
      <c r="T18" s="309"/>
      <c r="U18" s="309"/>
      <c r="V18" s="318"/>
      <c r="X18" t="s">
        <v>269</v>
      </c>
      <c r="AB18" s="25" t="s">
        <v>85</v>
      </c>
    </row>
    <row r="19" spans="1:28" ht="21" customHeight="1" thickBot="1" x14ac:dyDescent="0.2">
      <c r="A19" s="11"/>
      <c r="B19" s="304"/>
      <c r="C19" s="305"/>
      <c r="D19" s="306"/>
      <c r="E19" s="51"/>
      <c r="F19" s="307" t="s">
        <v>2</v>
      </c>
      <c r="G19" s="353"/>
      <c r="H19" s="354"/>
      <c r="I19" s="354"/>
      <c r="J19" s="354"/>
      <c r="K19" s="354"/>
      <c r="L19" s="354"/>
      <c r="M19" s="57" t="s">
        <v>6</v>
      </c>
      <c r="N19" s="58"/>
      <c r="O19" s="343"/>
      <c r="P19" s="343"/>
      <c r="Q19" s="343"/>
      <c r="R19" s="343"/>
      <c r="S19" s="343"/>
      <c r="T19" s="343"/>
      <c r="U19" s="343"/>
      <c r="V19" s="344"/>
      <c r="AB19" s="25" t="s">
        <v>86</v>
      </c>
    </row>
    <row r="20" spans="1:28" ht="8.25" customHeight="1" thickBot="1" x14ac:dyDescent="0.2">
      <c r="E20" s="3"/>
      <c r="Q20" s="149"/>
      <c r="AB20" s="25" t="s">
        <v>87</v>
      </c>
    </row>
    <row r="21" spans="1:28" ht="21" customHeight="1" x14ac:dyDescent="0.15">
      <c r="A21" s="9"/>
      <c r="B21" s="355" t="s">
        <v>263</v>
      </c>
      <c r="C21" s="356"/>
      <c r="D21" s="357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3"/>
      <c r="AB21" s="25" t="s">
        <v>88</v>
      </c>
    </row>
    <row r="22" spans="1:28" ht="20.25" customHeight="1" x14ac:dyDescent="0.15">
      <c r="A22" s="68"/>
      <c r="B22" s="285"/>
      <c r="C22" s="286"/>
      <c r="D22" s="287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5"/>
      <c r="AB22" s="25" t="s">
        <v>89</v>
      </c>
    </row>
    <row r="23" spans="1:28" ht="21" customHeight="1" x14ac:dyDescent="0.15">
      <c r="A23" s="69"/>
      <c r="B23" s="257" t="s">
        <v>217</v>
      </c>
      <c r="C23" s="258"/>
      <c r="D23" s="259"/>
      <c r="E23" s="84"/>
      <c r="F23" s="81" t="s">
        <v>8</v>
      </c>
      <c r="G23" s="235"/>
      <c r="H23" s="363"/>
      <c r="I23" s="363"/>
      <c r="J23" s="83" t="s">
        <v>7</v>
      </c>
      <c r="K23" s="82"/>
      <c r="L23" s="83" t="s">
        <v>9</v>
      </c>
      <c r="M23" s="82"/>
      <c r="N23" s="84" t="s">
        <v>10</v>
      </c>
      <c r="O23" s="85"/>
      <c r="P23" s="83" t="s">
        <v>11</v>
      </c>
      <c r="Q23" s="85"/>
      <c r="R23" s="83" t="s">
        <v>12</v>
      </c>
      <c r="S23" s="83"/>
      <c r="T23" s="83"/>
      <c r="U23" s="83"/>
      <c r="V23" s="86"/>
      <c r="AB23" s="25" t="s">
        <v>90</v>
      </c>
    </row>
    <row r="24" spans="1:28" ht="21" customHeight="1" x14ac:dyDescent="0.15">
      <c r="A24" s="68"/>
      <c r="B24" s="260"/>
      <c r="C24" s="261"/>
      <c r="D24" s="262"/>
      <c r="E24" s="89"/>
      <c r="F24" s="80" t="s">
        <v>13</v>
      </c>
      <c r="G24" s="143"/>
      <c r="H24" s="364"/>
      <c r="I24" s="364"/>
      <c r="J24" s="88" t="s">
        <v>7</v>
      </c>
      <c r="K24" s="87"/>
      <c r="L24" s="88" t="s">
        <v>9</v>
      </c>
      <c r="M24" s="87"/>
      <c r="N24" s="89" t="s">
        <v>10</v>
      </c>
      <c r="O24" s="90"/>
      <c r="P24" s="88" t="s">
        <v>11</v>
      </c>
      <c r="Q24" s="90"/>
      <c r="R24" s="88" t="s">
        <v>12</v>
      </c>
      <c r="S24" s="88"/>
      <c r="T24" s="88"/>
      <c r="U24" s="88"/>
      <c r="V24" s="91"/>
      <c r="AB24" s="25" t="s">
        <v>91</v>
      </c>
    </row>
    <row r="25" spans="1:28" ht="21" customHeight="1" x14ac:dyDescent="0.15">
      <c r="A25" s="69"/>
      <c r="B25" s="257" t="s">
        <v>18</v>
      </c>
      <c r="C25" s="258"/>
      <c r="D25" s="259"/>
      <c r="E25" s="84"/>
      <c r="F25" s="92" t="s">
        <v>19</v>
      </c>
      <c r="G25" s="81"/>
      <c r="H25" s="361"/>
      <c r="I25" s="361"/>
      <c r="J25" s="361"/>
      <c r="K25" s="361"/>
      <c r="L25" s="361"/>
      <c r="M25" s="361"/>
      <c r="N25" s="93" t="s">
        <v>21</v>
      </c>
      <c r="O25" s="94"/>
      <c r="P25" s="267"/>
      <c r="Q25" s="267"/>
      <c r="R25" s="267"/>
      <c r="S25" s="267"/>
      <c r="T25" s="267"/>
      <c r="U25" s="267"/>
      <c r="V25" s="268"/>
      <c r="X25" t="s">
        <v>65</v>
      </c>
      <c r="AB25" s="25" t="s">
        <v>92</v>
      </c>
    </row>
    <row r="26" spans="1:28" ht="21" customHeight="1" x14ac:dyDescent="0.15">
      <c r="A26" s="68"/>
      <c r="B26" s="260"/>
      <c r="C26" s="261"/>
      <c r="D26" s="262"/>
      <c r="E26" s="89"/>
      <c r="F26" s="292" t="s">
        <v>20</v>
      </c>
      <c r="G26" s="260"/>
      <c r="H26" s="358" t="s">
        <v>60</v>
      </c>
      <c r="I26" s="358"/>
      <c r="J26" s="358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60"/>
      <c r="X26" t="s">
        <v>270</v>
      </c>
      <c r="AB26" s="25" t="s">
        <v>93</v>
      </c>
    </row>
    <row r="27" spans="1:28" ht="17.25" customHeight="1" x14ac:dyDescent="0.15">
      <c r="A27" s="69"/>
      <c r="B27" s="270" t="s">
        <v>47</v>
      </c>
      <c r="C27" s="270"/>
      <c r="D27" s="271"/>
      <c r="E27" s="83"/>
      <c r="F27" s="293" t="s">
        <v>22</v>
      </c>
      <c r="G27" s="293"/>
      <c r="H27" s="293"/>
      <c r="I27" s="293"/>
      <c r="J27" s="95" t="s">
        <v>17</v>
      </c>
      <c r="K27" s="92" t="s">
        <v>23</v>
      </c>
      <c r="L27" s="92"/>
      <c r="M27" s="96"/>
      <c r="N27" s="95" t="s">
        <v>17</v>
      </c>
      <c r="O27" s="92" t="s">
        <v>24</v>
      </c>
      <c r="P27" s="96"/>
      <c r="Q27" s="96"/>
      <c r="R27" s="95" t="s">
        <v>17</v>
      </c>
      <c r="S27" s="92" t="s">
        <v>25</v>
      </c>
      <c r="T27" s="92"/>
      <c r="U27" s="92"/>
      <c r="V27" s="86"/>
      <c r="AB27" s="25" t="s">
        <v>94</v>
      </c>
    </row>
    <row r="28" spans="1:28" ht="17.25" customHeight="1" x14ac:dyDescent="0.15">
      <c r="A28" s="10"/>
      <c r="B28" s="272"/>
      <c r="C28" s="272"/>
      <c r="D28" s="273"/>
      <c r="E28" s="48"/>
      <c r="F28" s="276" t="s">
        <v>26</v>
      </c>
      <c r="G28" s="276"/>
      <c r="H28" s="53"/>
      <c r="I28" s="7"/>
      <c r="J28" s="50" t="s">
        <v>17</v>
      </c>
      <c r="K28" s="7" t="s">
        <v>27</v>
      </c>
      <c r="L28" s="7"/>
      <c r="M28" s="53"/>
      <c r="N28" s="50" t="s">
        <v>17</v>
      </c>
      <c r="O28" s="7" t="s">
        <v>51</v>
      </c>
      <c r="P28" s="7"/>
      <c r="Q28" s="7"/>
      <c r="R28" s="50" t="s">
        <v>17</v>
      </c>
      <c r="S28" s="7" t="s">
        <v>43</v>
      </c>
      <c r="T28" s="53"/>
      <c r="U28" s="7"/>
      <c r="V28" s="8"/>
      <c r="AB28" s="25" t="s">
        <v>95</v>
      </c>
    </row>
    <row r="29" spans="1:28" ht="17.25" customHeight="1" x14ac:dyDescent="0.15">
      <c r="A29" s="10"/>
      <c r="B29" s="272"/>
      <c r="C29" s="272"/>
      <c r="D29" s="273"/>
      <c r="E29" s="48"/>
      <c r="F29" s="272"/>
      <c r="G29" s="272"/>
      <c r="H29" s="55" t="s">
        <v>28</v>
      </c>
      <c r="I29" s="7"/>
      <c r="J29" s="67" t="s">
        <v>1</v>
      </c>
      <c r="K29" s="294"/>
      <c r="L29" s="294"/>
      <c r="M29" s="294"/>
      <c r="N29" s="294"/>
      <c r="O29" s="296" t="s">
        <v>2</v>
      </c>
      <c r="P29" s="297"/>
      <c r="Q29" s="294"/>
      <c r="R29" s="294"/>
      <c r="S29" s="294"/>
      <c r="T29" s="294"/>
      <c r="U29" s="294"/>
      <c r="V29" s="295"/>
      <c r="X29" t="s">
        <v>271</v>
      </c>
      <c r="AB29" s="25" t="s">
        <v>96</v>
      </c>
    </row>
    <row r="30" spans="1:28" ht="17.25" customHeight="1" x14ac:dyDescent="0.15">
      <c r="A30" s="68"/>
      <c r="B30" s="274"/>
      <c r="C30" s="274"/>
      <c r="D30" s="275"/>
      <c r="E30" s="97"/>
      <c r="F30" s="274"/>
      <c r="G30" s="274"/>
      <c r="H30" s="277" t="s">
        <v>215</v>
      </c>
      <c r="I30" s="278"/>
      <c r="J30" s="278"/>
      <c r="K30" s="278"/>
      <c r="L30" s="278"/>
      <c r="M30" s="278"/>
      <c r="N30" s="278"/>
      <c r="O30" s="278"/>
      <c r="P30" s="278"/>
      <c r="Q30" s="98" t="s">
        <v>17</v>
      </c>
      <c r="R30" s="89" t="s">
        <v>49</v>
      </c>
      <c r="S30" s="99"/>
      <c r="T30" s="98" t="s">
        <v>17</v>
      </c>
      <c r="U30" s="89" t="s">
        <v>50</v>
      </c>
      <c r="V30" s="100"/>
      <c r="AB30" s="25" t="s">
        <v>97</v>
      </c>
    </row>
    <row r="31" spans="1:28" ht="21" customHeight="1" x14ac:dyDescent="0.15">
      <c r="A31" s="69"/>
      <c r="B31" s="257" t="s">
        <v>48</v>
      </c>
      <c r="C31" s="258"/>
      <c r="D31" s="259"/>
      <c r="E31" s="84"/>
      <c r="F31" s="92" t="s">
        <v>226</v>
      </c>
      <c r="G31" s="81"/>
      <c r="H31" s="93"/>
      <c r="I31" s="92"/>
      <c r="J31" s="92" t="s">
        <v>30</v>
      </c>
      <c r="K31" s="101">
        <f>COUNTIFS(参加者名簿!H9:I73,"学内",参加者名簿!P9:Q73,"男")</f>
        <v>0</v>
      </c>
      <c r="L31" s="92" t="s">
        <v>29</v>
      </c>
      <c r="M31" s="92"/>
      <c r="N31" s="92" t="s">
        <v>31</v>
      </c>
      <c r="O31" s="82">
        <f>COUNTIFS(参加者名簿!H9:I73,"学内",参加者名簿!P9:Q73,"女")</f>
        <v>0</v>
      </c>
      <c r="P31" s="92" t="s">
        <v>29</v>
      </c>
      <c r="Q31" s="92"/>
      <c r="R31" s="92" t="s">
        <v>32</v>
      </c>
      <c r="S31" s="105">
        <f>K31+O31</f>
        <v>0</v>
      </c>
      <c r="T31" s="92" t="s">
        <v>29</v>
      </c>
      <c r="U31" s="92"/>
      <c r="V31" s="86"/>
      <c r="X31" t="s">
        <v>272</v>
      </c>
      <c r="AB31" s="25" t="s">
        <v>98</v>
      </c>
    </row>
    <row r="32" spans="1:28" ht="21" customHeight="1" x14ac:dyDescent="0.15">
      <c r="A32" s="68"/>
      <c r="B32" s="260"/>
      <c r="C32" s="261"/>
      <c r="D32" s="262"/>
      <c r="E32" s="89"/>
      <c r="F32" s="143" t="s">
        <v>227</v>
      </c>
      <c r="G32" s="144"/>
      <c r="H32" s="145"/>
      <c r="I32" s="102"/>
      <c r="J32" s="102" t="s">
        <v>30</v>
      </c>
      <c r="K32" s="103">
        <f>COUNTIFS(参加者名簿!H9:I73,"学外",参加者名簿!P9:Q73,"男")</f>
        <v>0</v>
      </c>
      <c r="L32" s="102" t="s">
        <v>29</v>
      </c>
      <c r="M32" s="102"/>
      <c r="N32" s="102" t="s">
        <v>31</v>
      </c>
      <c r="O32" s="87">
        <f>COUNTIFS(参加者名簿!H9:I73,"学外",参加者名簿!P9:Q73,"女")</f>
        <v>0</v>
      </c>
      <c r="P32" s="102" t="s">
        <v>29</v>
      </c>
      <c r="Q32" s="102"/>
      <c r="R32" s="102" t="s">
        <v>32</v>
      </c>
      <c r="S32" s="104">
        <f>K32+O32</f>
        <v>0</v>
      </c>
      <c r="T32" s="102" t="s">
        <v>29</v>
      </c>
      <c r="U32" s="102"/>
      <c r="V32" s="91"/>
      <c r="X32" t="s">
        <v>61</v>
      </c>
      <c r="AB32" s="25" t="s">
        <v>99</v>
      </c>
    </row>
    <row r="33" spans="1:28" ht="17.25" customHeight="1" x14ac:dyDescent="0.15">
      <c r="A33" s="69"/>
      <c r="B33" s="279" t="s">
        <v>33</v>
      </c>
      <c r="C33" s="280"/>
      <c r="D33" s="281"/>
      <c r="E33" s="106"/>
      <c r="F33" s="288" t="s">
        <v>1</v>
      </c>
      <c r="G33" s="289"/>
      <c r="H33" s="319"/>
      <c r="I33" s="320"/>
      <c r="J33" s="166" t="s">
        <v>5</v>
      </c>
      <c r="K33" s="167" t="s">
        <v>234</v>
      </c>
      <c r="L33" s="323"/>
      <c r="M33" s="324"/>
      <c r="N33" s="325"/>
      <c r="O33" s="308"/>
      <c r="P33" s="308"/>
      <c r="Q33" s="270" t="s">
        <v>7</v>
      </c>
      <c r="R33" s="313" t="s">
        <v>44</v>
      </c>
      <c r="S33" s="314"/>
      <c r="T33" s="308"/>
      <c r="U33" s="308"/>
      <c r="V33" s="317"/>
      <c r="X33" t="s">
        <v>268</v>
      </c>
      <c r="AB33" s="25" t="s">
        <v>100</v>
      </c>
    </row>
    <row r="34" spans="1:28" ht="17.25" customHeight="1" x14ac:dyDescent="0.15">
      <c r="A34" s="10"/>
      <c r="B34" s="282"/>
      <c r="C34" s="283"/>
      <c r="D34" s="284"/>
      <c r="E34" s="107"/>
      <c r="F34" s="290"/>
      <c r="G34" s="291"/>
      <c r="H34" s="321"/>
      <c r="I34" s="322"/>
      <c r="J34" s="168" t="s">
        <v>230</v>
      </c>
      <c r="K34" s="169" t="s">
        <v>233</v>
      </c>
      <c r="L34" s="263"/>
      <c r="M34" s="264"/>
      <c r="N34" s="265"/>
      <c r="O34" s="309"/>
      <c r="P34" s="309"/>
      <c r="Q34" s="310"/>
      <c r="R34" s="315"/>
      <c r="S34" s="316"/>
      <c r="T34" s="309"/>
      <c r="U34" s="309"/>
      <c r="V34" s="318"/>
      <c r="AB34" s="25" t="s">
        <v>101</v>
      </c>
    </row>
    <row r="35" spans="1:28" ht="21" customHeight="1" x14ac:dyDescent="0.15">
      <c r="A35" s="10"/>
      <c r="B35" s="282"/>
      <c r="C35" s="283"/>
      <c r="D35" s="284"/>
      <c r="E35" s="107"/>
      <c r="F35" s="290" t="s">
        <v>2</v>
      </c>
      <c r="G35" s="291"/>
      <c r="H35" s="309"/>
      <c r="I35" s="309"/>
      <c r="J35" s="309"/>
      <c r="K35" s="309"/>
      <c r="L35" s="309"/>
      <c r="M35" s="55" t="s">
        <v>6</v>
      </c>
      <c r="N35" s="56"/>
      <c r="O35" s="311"/>
      <c r="P35" s="311"/>
      <c r="Q35" s="311"/>
      <c r="R35" s="311"/>
      <c r="S35" s="311"/>
      <c r="T35" s="311"/>
      <c r="U35" s="311"/>
      <c r="V35" s="312"/>
      <c r="AB35" s="25" t="s">
        <v>102</v>
      </c>
    </row>
    <row r="36" spans="1:28" ht="21" customHeight="1" x14ac:dyDescent="0.15">
      <c r="A36" s="68"/>
      <c r="B36" s="285"/>
      <c r="C36" s="286"/>
      <c r="D36" s="287"/>
      <c r="E36" s="108"/>
      <c r="F36" s="292" t="s">
        <v>34</v>
      </c>
      <c r="G36" s="292"/>
      <c r="H36" s="292"/>
      <c r="I36" s="292"/>
      <c r="J36" s="260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7"/>
      <c r="AB36" s="25" t="s">
        <v>103</v>
      </c>
    </row>
    <row r="37" spans="1:28" ht="18.75" customHeight="1" x14ac:dyDescent="0.15">
      <c r="A37" s="10"/>
      <c r="B37" s="291" t="s">
        <v>222</v>
      </c>
      <c r="C37" s="299"/>
      <c r="D37" s="300"/>
      <c r="E37" s="4"/>
      <c r="F37" s="23" t="s">
        <v>17</v>
      </c>
      <c r="G37" s="3" t="s">
        <v>35</v>
      </c>
      <c r="H37" s="3"/>
      <c r="I37" s="3"/>
      <c r="J37" s="142" t="s">
        <v>17</v>
      </c>
      <c r="K37" s="3" t="s">
        <v>218</v>
      </c>
      <c r="L37" s="3"/>
      <c r="M37" s="142" t="s">
        <v>17</v>
      </c>
      <c r="N37" s="3" t="s">
        <v>219</v>
      </c>
      <c r="P37" s="3"/>
      <c r="Q37" s="3"/>
      <c r="R37" s="3"/>
      <c r="S37" s="3"/>
      <c r="T37" s="3"/>
      <c r="U37" s="3"/>
      <c r="V37" s="5"/>
      <c r="X37" t="s">
        <v>273</v>
      </c>
      <c r="AB37" s="25" t="s">
        <v>104</v>
      </c>
    </row>
    <row r="38" spans="1:28" ht="18.75" customHeight="1" x14ac:dyDescent="0.15">
      <c r="A38" s="10"/>
      <c r="B38" s="301"/>
      <c r="C38" s="302"/>
      <c r="D38" s="303"/>
      <c r="E38" s="4"/>
      <c r="F38" s="23" t="s">
        <v>17</v>
      </c>
      <c r="G38" s="3" t="s">
        <v>52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3" t="s">
        <v>17</v>
      </c>
      <c r="T38" s="3" t="s">
        <v>36</v>
      </c>
      <c r="U38" s="3"/>
      <c r="V38" s="5"/>
      <c r="AB38" s="25" t="s">
        <v>105</v>
      </c>
    </row>
    <row r="39" spans="1:28" ht="18.75" customHeight="1" thickBot="1" x14ac:dyDescent="0.2">
      <c r="A39" s="11"/>
      <c r="B39" s="304"/>
      <c r="C39" s="305"/>
      <c r="D39" s="306"/>
      <c r="E39" s="51"/>
      <c r="F39" s="24" t="s">
        <v>17</v>
      </c>
      <c r="G39" s="307" t="s">
        <v>37</v>
      </c>
      <c r="H39" s="307"/>
      <c r="I39" s="307"/>
      <c r="J39" s="266" t="s">
        <v>221</v>
      </c>
      <c r="K39" s="266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165" t="s">
        <v>220</v>
      </c>
      <c r="AB39" s="25" t="s">
        <v>106</v>
      </c>
    </row>
    <row r="40" spans="1:28" ht="31.5" customHeight="1" x14ac:dyDescent="0.15">
      <c r="B40" s="269" t="s">
        <v>275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AB40" s="25" t="s">
        <v>107</v>
      </c>
    </row>
    <row r="41" spans="1:28" ht="21" customHeight="1" x14ac:dyDescent="0.15">
      <c r="AB41" s="25" t="s">
        <v>108</v>
      </c>
    </row>
    <row r="42" spans="1:28" ht="21" customHeight="1" x14ac:dyDescent="0.15">
      <c r="AB42" s="25" t="s">
        <v>109</v>
      </c>
    </row>
    <row r="43" spans="1:28" ht="21" customHeight="1" x14ac:dyDescent="0.15">
      <c r="AB43" s="25" t="s">
        <v>110</v>
      </c>
    </row>
    <row r="44" spans="1:28" ht="21" customHeight="1" x14ac:dyDescent="0.15">
      <c r="AB44" s="25" t="s">
        <v>111</v>
      </c>
    </row>
    <row r="45" spans="1:28" ht="21" customHeight="1" x14ac:dyDescent="0.15">
      <c r="AB45" s="25" t="s">
        <v>112</v>
      </c>
    </row>
    <row r="46" spans="1:28" ht="21" customHeight="1" x14ac:dyDescent="0.15">
      <c r="AB46" s="25" t="s">
        <v>113</v>
      </c>
    </row>
    <row r="47" spans="1:28" ht="21" customHeight="1" x14ac:dyDescent="0.15">
      <c r="AB47" s="25" t="s">
        <v>114</v>
      </c>
    </row>
    <row r="48" spans="1:28" ht="21" customHeight="1" x14ac:dyDescent="0.15">
      <c r="AB48" s="25" t="s">
        <v>115</v>
      </c>
    </row>
    <row r="49" spans="28:28" ht="21" customHeight="1" x14ac:dyDescent="0.15">
      <c r="AB49" s="25" t="s">
        <v>116</v>
      </c>
    </row>
    <row r="50" spans="28:28" ht="21" customHeight="1" x14ac:dyDescent="0.15">
      <c r="AB50" s="25" t="s">
        <v>117</v>
      </c>
    </row>
    <row r="51" spans="28:28" ht="21" customHeight="1" x14ac:dyDescent="0.15">
      <c r="AB51" s="25" t="s">
        <v>118</v>
      </c>
    </row>
    <row r="52" spans="28:28" ht="21" customHeight="1" x14ac:dyDescent="0.15">
      <c r="AB52" s="25" t="s">
        <v>119</v>
      </c>
    </row>
    <row r="53" spans="28:28" ht="21" customHeight="1" x14ac:dyDescent="0.15">
      <c r="AB53" s="25" t="s">
        <v>120</v>
      </c>
    </row>
    <row r="54" spans="28:28" ht="21" customHeight="1" x14ac:dyDescent="0.15">
      <c r="AB54" s="25" t="s">
        <v>121</v>
      </c>
    </row>
    <row r="55" spans="28:28" ht="21" customHeight="1" x14ac:dyDescent="0.15">
      <c r="AB55" s="25" t="s">
        <v>122</v>
      </c>
    </row>
    <row r="56" spans="28:28" ht="21" customHeight="1" x14ac:dyDescent="0.15">
      <c r="AB56" s="25" t="s">
        <v>123</v>
      </c>
    </row>
    <row r="57" spans="28:28" ht="21" customHeight="1" x14ac:dyDescent="0.15">
      <c r="AB57" s="25" t="s">
        <v>124</v>
      </c>
    </row>
    <row r="58" spans="28:28" ht="21" customHeight="1" x14ac:dyDescent="0.15">
      <c r="AB58" s="25" t="s">
        <v>125</v>
      </c>
    </row>
    <row r="59" spans="28:28" ht="21" customHeight="1" x14ac:dyDescent="0.15">
      <c r="AB59" s="25" t="s">
        <v>126</v>
      </c>
    </row>
    <row r="60" spans="28:28" ht="21" customHeight="1" x14ac:dyDescent="0.15">
      <c r="AB60" s="25" t="s">
        <v>127</v>
      </c>
    </row>
    <row r="61" spans="28:28" ht="21" customHeight="1" x14ac:dyDescent="0.15">
      <c r="AB61" s="25" t="s">
        <v>128</v>
      </c>
    </row>
    <row r="62" spans="28:28" ht="21" customHeight="1" x14ac:dyDescent="0.15">
      <c r="AB62" s="25" t="s">
        <v>129</v>
      </c>
    </row>
    <row r="63" spans="28:28" ht="21" customHeight="1" x14ac:dyDescent="0.15">
      <c r="AB63" s="25" t="s">
        <v>130</v>
      </c>
    </row>
    <row r="64" spans="28:28" ht="21" customHeight="1" x14ac:dyDescent="0.15">
      <c r="AB64" s="25" t="s">
        <v>131</v>
      </c>
    </row>
    <row r="65" spans="28:28" ht="21" customHeight="1" x14ac:dyDescent="0.15">
      <c r="AB65" s="25" t="s">
        <v>132</v>
      </c>
    </row>
    <row r="66" spans="28:28" ht="21" customHeight="1" x14ac:dyDescent="0.15">
      <c r="AB66" s="25" t="s">
        <v>133</v>
      </c>
    </row>
    <row r="67" spans="28:28" ht="21" customHeight="1" x14ac:dyDescent="0.15">
      <c r="AB67" s="25" t="s">
        <v>134</v>
      </c>
    </row>
    <row r="68" spans="28:28" ht="21" customHeight="1" x14ac:dyDescent="0.15">
      <c r="AB68" s="25" t="s">
        <v>135</v>
      </c>
    </row>
    <row r="69" spans="28:28" ht="21" customHeight="1" x14ac:dyDescent="0.15">
      <c r="AB69" s="25" t="s">
        <v>136</v>
      </c>
    </row>
    <row r="70" spans="28:28" ht="21" customHeight="1" x14ac:dyDescent="0.15">
      <c r="AB70" s="25" t="s">
        <v>137</v>
      </c>
    </row>
    <row r="71" spans="28:28" ht="21" customHeight="1" x14ac:dyDescent="0.15">
      <c r="AB71" s="25" t="s">
        <v>138</v>
      </c>
    </row>
    <row r="72" spans="28:28" ht="21" customHeight="1" x14ac:dyDescent="0.15">
      <c r="AB72" s="25" t="s">
        <v>139</v>
      </c>
    </row>
    <row r="73" spans="28:28" ht="21" customHeight="1" x14ac:dyDescent="0.15">
      <c r="AB73" s="25" t="s">
        <v>140</v>
      </c>
    </row>
    <row r="74" spans="28:28" ht="21" customHeight="1" x14ac:dyDescent="0.15">
      <c r="AB74" s="25" t="s">
        <v>141</v>
      </c>
    </row>
    <row r="75" spans="28:28" ht="21" customHeight="1" x14ac:dyDescent="0.15">
      <c r="AB75" s="25" t="s">
        <v>142</v>
      </c>
    </row>
    <row r="76" spans="28:28" ht="21" customHeight="1" x14ac:dyDescent="0.15">
      <c r="AB76" s="25" t="s">
        <v>143</v>
      </c>
    </row>
    <row r="77" spans="28:28" ht="21" customHeight="1" x14ac:dyDescent="0.15">
      <c r="AB77" s="25" t="s">
        <v>144</v>
      </c>
    </row>
    <row r="78" spans="28:28" ht="21" customHeight="1" x14ac:dyDescent="0.15">
      <c r="AB78" s="25" t="s">
        <v>145</v>
      </c>
    </row>
    <row r="79" spans="28:28" ht="21" customHeight="1" x14ac:dyDescent="0.15">
      <c r="AB79" s="25" t="s">
        <v>146</v>
      </c>
    </row>
    <row r="80" spans="28:28" ht="21" customHeight="1" x14ac:dyDescent="0.15">
      <c r="AB80" s="25" t="s">
        <v>147</v>
      </c>
    </row>
    <row r="81" spans="28:28" ht="21" customHeight="1" x14ac:dyDescent="0.15">
      <c r="AB81" s="25" t="s">
        <v>148</v>
      </c>
    </row>
    <row r="82" spans="28:28" ht="21" customHeight="1" x14ac:dyDescent="0.15">
      <c r="AB82" s="25" t="s">
        <v>149</v>
      </c>
    </row>
    <row r="83" spans="28:28" ht="21" customHeight="1" x14ac:dyDescent="0.15">
      <c r="AB83" s="25" t="s">
        <v>150</v>
      </c>
    </row>
    <row r="84" spans="28:28" ht="21" customHeight="1" x14ac:dyDescent="0.15">
      <c r="AB84" s="25" t="s">
        <v>151</v>
      </c>
    </row>
    <row r="85" spans="28:28" ht="21" customHeight="1" x14ac:dyDescent="0.15">
      <c r="AB85" s="25" t="s">
        <v>152</v>
      </c>
    </row>
    <row r="86" spans="28:28" ht="21" customHeight="1" x14ac:dyDescent="0.15">
      <c r="AB86" s="25" t="s">
        <v>153</v>
      </c>
    </row>
    <row r="87" spans="28:28" ht="21" customHeight="1" x14ac:dyDescent="0.15">
      <c r="AB87" s="25" t="s">
        <v>154</v>
      </c>
    </row>
    <row r="88" spans="28:28" ht="21" customHeight="1" x14ac:dyDescent="0.15">
      <c r="AB88" s="25" t="s">
        <v>155</v>
      </c>
    </row>
    <row r="89" spans="28:28" ht="21" customHeight="1" x14ac:dyDescent="0.15">
      <c r="AB89" s="25" t="s">
        <v>156</v>
      </c>
    </row>
    <row r="90" spans="28:28" ht="21" customHeight="1" x14ac:dyDescent="0.15">
      <c r="AB90" s="25" t="s">
        <v>157</v>
      </c>
    </row>
    <row r="91" spans="28:28" ht="21" customHeight="1" x14ac:dyDescent="0.15">
      <c r="AB91" s="25" t="s">
        <v>158</v>
      </c>
    </row>
    <row r="92" spans="28:28" ht="21" customHeight="1" x14ac:dyDescent="0.15">
      <c r="AB92" s="25" t="s">
        <v>159</v>
      </c>
    </row>
    <row r="93" spans="28:28" ht="21" customHeight="1" x14ac:dyDescent="0.15">
      <c r="AB93" s="25" t="s">
        <v>160</v>
      </c>
    </row>
    <row r="94" spans="28:28" ht="21" customHeight="1" x14ac:dyDescent="0.15">
      <c r="AB94" s="25" t="s">
        <v>161</v>
      </c>
    </row>
    <row r="95" spans="28:28" ht="21" customHeight="1" x14ac:dyDescent="0.15">
      <c r="AB95" s="25" t="s">
        <v>162</v>
      </c>
    </row>
    <row r="96" spans="28:28" ht="21" customHeight="1" x14ac:dyDescent="0.15">
      <c r="AB96" s="25" t="s">
        <v>163</v>
      </c>
    </row>
    <row r="97" spans="28:28" ht="21" customHeight="1" x14ac:dyDescent="0.15">
      <c r="AB97" s="25" t="s">
        <v>164</v>
      </c>
    </row>
    <row r="98" spans="28:28" ht="21" customHeight="1" x14ac:dyDescent="0.15">
      <c r="AB98" s="25" t="s">
        <v>165</v>
      </c>
    </row>
    <row r="99" spans="28:28" ht="21" customHeight="1" x14ac:dyDescent="0.15">
      <c r="AB99" s="25" t="s">
        <v>166</v>
      </c>
    </row>
    <row r="100" spans="28:28" ht="21" customHeight="1" x14ac:dyDescent="0.15">
      <c r="AB100" s="25" t="s">
        <v>167</v>
      </c>
    </row>
  </sheetData>
  <sheetProtection algorithmName="SHA-512" hashValue="F6pJtXZswBdMUUccWqr4+IT6nKUVjlrg5ITNMci9HSIFdwbzJ35b6pYKhOfxBy6Qiv1WgFLOhZZ+97hN/g2jrg==" saltValue="MJ7DtnGzWyndsr0nx4zS7Q==" spinCount="100000" sheet="1" selectLockedCells="1"/>
  <customSheetViews>
    <customSheetView guid="{A8C5538E-10E8-4501-AEA9-BE99CF84FC4F}" scale="120" showPageBreaks="1" printArea="1" view="pageBreakPreview" topLeftCell="A16">
      <selection activeCell="P28" sqref="P28"/>
      <pageMargins left="0.70866141732283472" right="0.70866141732283472" top="0.74803149606299213" bottom="0.74803149606299213" header="0.31496062992125984" footer="0.31496062992125984"/>
      <pageSetup paperSize="9" scale="110" orientation="portrait" r:id="rId1"/>
    </customSheetView>
  </customSheetViews>
  <mergeCells count="80">
    <mergeCell ref="P1:Q1"/>
    <mergeCell ref="H23:I23"/>
    <mergeCell ref="H24:I24"/>
    <mergeCell ref="B5:J5"/>
    <mergeCell ref="O11:V11"/>
    <mergeCell ref="B14:D16"/>
    <mergeCell ref="F14:G15"/>
    <mergeCell ref="F16:G16"/>
    <mergeCell ref="H11:L11"/>
    <mergeCell ref="F12:G12"/>
    <mergeCell ref="M11:N11"/>
    <mergeCell ref="B3:V3"/>
    <mergeCell ref="C7:F7"/>
    <mergeCell ref="G7:M7"/>
    <mergeCell ref="B9:D10"/>
    <mergeCell ref="B11:D13"/>
    <mergeCell ref="L14:N14"/>
    <mergeCell ref="L15:N15"/>
    <mergeCell ref="R14:S15"/>
    <mergeCell ref="T14:V15"/>
    <mergeCell ref="O14:P15"/>
    <mergeCell ref="Q14:Q15"/>
    <mergeCell ref="B25:D26"/>
    <mergeCell ref="B21:D22"/>
    <mergeCell ref="B23:D24"/>
    <mergeCell ref="H26:J26"/>
    <mergeCell ref="K26:V26"/>
    <mergeCell ref="H25:M25"/>
    <mergeCell ref="B17:D19"/>
    <mergeCell ref="F17:G18"/>
    <mergeCell ref="H17:I17"/>
    <mergeCell ref="H18:I18"/>
    <mergeCell ref="F19:G19"/>
    <mergeCell ref="H19:L19"/>
    <mergeCell ref="L17:N17"/>
    <mergeCell ref="L18:N18"/>
    <mergeCell ref="O16:V16"/>
    <mergeCell ref="E9:V10"/>
    <mergeCell ref="E21:V22"/>
    <mergeCell ref="K36:V36"/>
    <mergeCell ref="F26:G26"/>
    <mergeCell ref="R17:S18"/>
    <mergeCell ref="Q17:Q18"/>
    <mergeCell ref="O12:V12"/>
    <mergeCell ref="M16:N16"/>
    <mergeCell ref="O19:V19"/>
    <mergeCell ref="T17:V18"/>
    <mergeCell ref="O17:P18"/>
    <mergeCell ref="H16:L16"/>
    <mergeCell ref="H12:L12"/>
    <mergeCell ref="H14:I14"/>
    <mergeCell ref="H15:I15"/>
    <mergeCell ref="B37:D39"/>
    <mergeCell ref="G39:I39"/>
    <mergeCell ref="O33:P34"/>
    <mergeCell ref="Q33:Q34"/>
    <mergeCell ref="F35:G35"/>
    <mergeCell ref="H35:L35"/>
    <mergeCell ref="O35:V35"/>
    <mergeCell ref="R33:S34"/>
    <mergeCell ref="T33:V34"/>
    <mergeCell ref="H33:I33"/>
    <mergeCell ref="H34:I34"/>
    <mergeCell ref="L33:N33"/>
    <mergeCell ref="B31:D32"/>
    <mergeCell ref="L34:N34"/>
    <mergeCell ref="J39:K39"/>
    <mergeCell ref="P25:V25"/>
    <mergeCell ref="B40:V40"/>
    <mergeCell ref="B27:D30"/>
    <mergeCell ref="F28:G30"/>
    <mergeCell ref="H30:P30"/>
    <mergeCell ref="B33:D36"/>
    <mergeCell ref="F33:G34"/>
    <mergeCell ref="F36:J36"/>
    <mergeCell ref="F27:I27"/>
    <mergeCell ref="Q29:V29"/>
    <mergeCell ref="K29:N29"/>
    <mergeCell ref="O29:P29"/>
    <mergeCell ref="L39:U39"/>
  </mergeCells>
  <phoneticPr fontId="1"/>
  <conditionalFormatting sqref="H12:L12">
    <cfRule type="cellIs" dxfId="89" priority="80" operator="equal">
      <formula>0</formula>
    </cfRule>
  </conditionalFormatting>
  <conditionalFormatting sqref="O11:V12">
    <cfRule type="cellIs" dxfId="88" priority="79" operator="equal">
      <formula>0</formula>
    </cfRule>
  </conditionalFormatting>
  <conditionalFormatting sqref="G7:M7">
    <cfRule type="cellIs" dxfId="87" priority="78" operator="equal">
      <formula>0</formula>
    </cfRule>
  </conditionalFormatting>
  <conditionalFormatting sqref="H16:L16">
    <cfRule type="cellIs" dxfId="86" priority="76" operator="equal">
      <formula>0</formula>
    </cfRule>
  </conditionalFormatting>
  <conditionalFormatting sqref="O16:V16">
    <cfRule type="cellIs" dxfId="85" priority="75" operator="equal">
      <formula>0</formula>
    </cfRule>
  </conditionalFormatting>
  <conditionalFormatting sqref="O14:P15">
    <cfRule type="cellIs" dxfId="84" priority="71" operator="equal">
      <formula>0</formula>
    </cfRule>
  </conditionalFormatting>
  <conditionalFormatting sqref="H19:L19">
    <cfRule type="cellIs" dxfId="83" priority="69" operator="equal">
      <formula>0</formula>
    </cfRule>
  </conditionalFormatting>
  <conditionalFormatting sqref="O19:V19">
    <cfRule type="cellIs" dxfId="82" priority="68" operator="equal">
      <formula>0</formula>
    </cfRule>
  </conditionalFormatting>
  <conditionalFormatting sqref="H25">
    <cfRule type="cellIs" dxfId="81" priority="65" operator="equal">
      <formula>0</formula>
    </cfRule>
  </conditionalFormatting>
  <conditionalFormatting sqref="K23:K24">
    <cfRule type="cellIs" dxfId="80" priority="62" operator="equal">
      <formula>0</formula>
    </cfRule>
  </conditionalFormatting>
  <conditionalFormatting sqref="M23:M24">
    <cfRule type="cellIs" dxfId="79" priority="61" operator="equal">
      <formula>0</formula>
    </cfRule>
  </conditionalFormatting>
  <conditionalFormatting sqref="O23:O24">
    <cfRule type="cellIs" dxfId="78" priority="60" operator="equal">
      <formula>0</formula>
    </cfRule>
  </conditionalFormatting>
  <conditionalFormatting sqref="K31:K32">
    <cfRule type="cellIs" dxfId="77" priority="58" operator="equal">
      <formula>0</formula>
    </cfRule>
  </conditionalFormatting>
  <conditionalFormatting sqref="O31">
    <cfRule type="cellIs" dxfId="76" priority="57" operator="equal">
      <formula>0</formula>
    </cfRule>
  </conditionalFormatting>
  <conditionalFormatting sqref="H35:L35">
    <cfRule type="cellIs" dxfId="75" priority="55" operator="equal">
      <formula>0</formula>
    </cfRule>
  </conditionalFormatting>
  <conditionalFormatting sqref="O35:V35">
    <cfRule type="cellIs" dxfId="74" priority="54" operator="equal">
      <formula>0</formula>
    </cfRule>
  </conditionalFormatting>
  <conditionalFormatting sqref="K36:V36">
    <cfRule type="cellIs" dxfId="73" priority="52" operator="equal">
      <formula>0</formula>
    </cfRule>
  </conditionalFormatting>
  <conditionalFormatting sqref="R1:U1">
    <cfRule type="cellIs" dxfId="72" priority="49" operator="equal">
      <formula>0</formula>
    </cfRule>
  </conditionalFormatting>
  <conditionalFormatting sqref="K29">
    <cfRule type="cellIs" dxfId="71" priority="46" operator="notEqual">
      <formula>$N$28="■"</formula>
    </cfRule>
    <cfRule type="cellIs" dxfId="70" priority="47" operator="notEqual">
      <formula>$R$28="■"</formula>
    </cfRule>
  </conditionalFormatting>
  <conditionalFormatting sqref="S1">
    <cfRule type="cellIs" dxfId="69" priority="40" operator="equal">
      <formula>0</formula>
    </cfRule>
  </conditionalFormatting>
  <conditionalFormatting sqref="P25:V25">
    <cfRule type="cellIs" dxfId="68" priority="39" operator="equal">
      <formula>0</formula>
    </cfRule>
  </conditionalFormatting>
  <conditionalFormatting sqref="T14:V15">
    <cfRule type="cellIs" dxfId="67" priority="38" operator="equal">
      <formula>0</formula>
    </cfRule>
  </conditionalFormatting>
  <conditionalFormatting sqref="T17:V18">
    <cfRule type="cellIs" dxfId="66" priority="37" operator="equal">
      <formula>0</formula>
    </cfRule>
  </conditionalFormatting>
  <conditionalFormatting sqref="T33:V34">
    <cfRule type="cellIs" dxfId="65" priority="35" operator="equal">
      <formula>0</formula>
    </cfRule>
  </conditionalFormatting>
  <conditionalFormatting sqref="Q29">
    <cfRule type="cellIs" dxfId="64" priority="34" operator="notEqual">
      <formula>$J$28="■"</formula>
    </cfRule>
    <cfRule type="cellIs" dxfId="63" priority="42" operator="notEqual">
      <formula>$N$28="■"</formula>
    </cfRule>
    <cfRule type="cellIs" dxfId="62" priority="44" operator="notEqual">
      <formula>$R$28="■"</formula>
    </cfRule>
  </conditionalFormatting>
  <conditionalFormatting sqref="K29:N29">
    <cfRule type="cellIs" dxfId="61" priority="24" stopIfTrue="1" operator="notEqual">
      <formula>0</formula>
    </cfRule>
    <cfRule type="cellIs" dxfId="60" priority="33" operator="notEqual">
      <formula>$J$28="■"</formula>
    </cfRule>
  </conditionalFormatting>
  <conditionalFormatting sqref="E9:V10">
    <cfRule type="cellIs" dxfId="59" priority="32" operator="equal">
      <formula>0</formula>
    </cfRule>
  </conditionalFormatting>
  <conditionalFormatting sqref="E21:V22">
    <cfRule type="cellIs" dxfId="58" priority="31" operator="equal">
      <formula>0</formula>
    </cfRule>
  </conditionalFormatting>
  <conditionalFormatting sqref="H26:J26">
    <cfRule type="cellIs" dxfId="57" priority="30" operator="equal">
      <formula>"　　　　都・道・府・県"</formula>
    </cfRule>
  </conditionalFormatting>
  <conditionalFormatting sqref="K26:V26">
    <cfRule type="cellIs" dxfId="56" priority="29" operator="equal">
      <formula>0</formula>
    </cfRule>
  </conditionalFormatting>
  <conditionalFormatting sqref="L39 V39">
    <cfRule type="cellIs" dxfId="55" priority="27" stopIfTrue="1" operator="notEqual">
      <formula>0</formula>
    </cfRule>
    <cfRule type="cellIs" dxfId="54" priority="28" operator="notEqual">
      <formula>$F$39="■"</formula>
    </cfRule>
  </conditionalFormatting>
  <conditionalFormatting sqref="H11:L11">
    <cfRule type="cellIs" dxfId="53" priority="26" operator="equal">
      <formula>0</formula>
    </cfRule>
  </conditionalFormatting>
  <conditionalFormatting sqref="O32">
    <cfRule type="cellIs" dxfId="52" priority="25" operator="equal">
      <formula>0</formula>
    </cfRule>
  </conditionalFormatting>
  <conditionalFormatting sqref="Q29:V29">
    <cfRule type="cellIs" dxfId="51" priority="23" stopIfTrue="1" operator="notEqual">
      <formula>0</formula>
    </cfRule>
  </conditionalFormatting>
  <conditionalFormatting sqref="O17:P18">
    <cfRule type="cellIs" dxfId="50" priority="22" operator="equal">
      <formula>0</formula>
    </cfRule>
  </conditionalFormatting>
  <conditionalFormatting sqref="O33:P34">
    <cfRule type="cellIs" dxfId="49" priority="21" operator="equal">
      <formula>0</formula>
    </cfRule>
  </conditionalFormatting>
  <conditionalFormatting sqref="H17:H18">
    <cfRule type="expression" dxfId="48" priority="20">
      <formula>COUNTA($H$17:$I$18)=0</formula>
    </cfRule>
  </conditionalFormatting>
  <conditionalFormatting sqref="H33:H34">
    <cfRule type="expression" dxfId="47" priority="19">
      <formula>COUNTA($H$33:$I$34)=0</formula>
    </cfRule>
  </conditionalFormatting>
  <conditionalFormatting sqref="H14:I15">
    <cfRule type="expression" dxfId="46" priority="11">
      <formula>COUNTA($H$14:$I$15)=0</formula>
    </cfRule>
  </conditionalFormatting>
  <conditionalFormatting sqref="L14:N15">
    <cfRule type="expression" dxfId="45" priority="9">
      <formula>COUNTA($L$14:$N$15)=0</formula>
    </cfRule>
  </conditionalFormatting>
  <conditionalFormatting sqref="L17:N18">
    <cfRule type="expression" dxfId="44" priority="8">
      <formula>COUNTA($L$17:$N$18)=0</formula>
    </cfRule>
  </conditionalFormatting>
  <conditionalFormatting sqref="L33:N34">
    <cfRule type="expression" dxfId="43" priority="6">
      <formula>COUNTA($L$33:$N$34)=0</formula>
    </cfRule>
  </conditionalFormatting>
  <conditionalFormatting sqref="B5">
    <cfRule type="cellIs" dxfId="42" priority="5" operator="equal">
      <formula>0</formula>
    </cfRule>
  </conditionalFormatting>
  <conditionalFormatting sqref="P1">
    <cfRule type="cellIs" dxfId="41" priority="3" operator="equal">
      <formula>0</formula>
    </cfRule>
  </conditionalFormatting>
  <conditionalFormatting sqref="H23">
    <cfRule type="cellIs" dxfId="40" priority="2" operator="equal">
      <formula>0</formula>
    </cfRule>
  </conditionalFormatting>
  <conditionalFormatting sqref="H24">
    <cfRule type="cellIs" dxfId="39" priority="1" operator="equal">
      <formula>0</formula>
    </cfRule>
  </conditionalFormatting>
  <dataValidations count="11">
    <dataValidation type="list" allowBlank="1" showInputMessage="1" showErrorMessage="1" sqref="G7:M7">
      <formula1>"合宿(等),試合(等),学外での活動(等)"</formula1>
    </dataValidation>
    <dataValidation imeMode="off" allowBlank="1" showInputMessage="1" showErrorMessage="1" sqref="K36:V36 O12:V12 U1 S1 O31:O32 O35:V35 O16:V16 K31:K32 O19:V19 T14:V15 T17:V18 T33:V34 O25:V25 K23:K24 M23:M24 O23:O24 Q23:Q24 H23:H24"/>
    <dataValidation type="list" allowBlank="1" showInputMessage="1" showErrorMessage="1" sqref="M37 O13:P13 J27:J28 N27:N28 R27:R28 F37:F39 T30 J37 Q30 K13:L13 S38">
      <formula1>"□,■"</formula1>
    </dataValidation>
    <dataValidation type="list" allowBlank="1" showInputMessage="1" showErrorMessage="1" sqref="O11:V11">
      <formula1>"教授,准教授,講師"</formula1>
    </dataValidation>
    <dataValidation type="list" allowBlank="1" showInputMessage="1" showErrorMessage="1" sqref="L17:N17 L14:N14 L33:N33">
      <formula1>"文科一類,文科二類,文科三類,理科一類,理科二類,理科三類"</formula1>
    </dataValidation>
    <dataValidation type="list" allowBlank="1" showInputMessage="1" showErrorMessage="1" sqref="H26:J26">
      <formula1>"　　　　都・道・府・県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11:L11">
      <formula1>$AB$1:$AB$100</formula1>
    </dataValidation>
    <dataValidation type="list" allowBlank="1" showInputMessage="1" showErrorMessage="1" sqref="H14:I14 H17:I17 H33:I33">
      <formula1>"教養,法,医,工,文,理,農,経済,教育,薬"</formula1>
    </dataValidation>
    <dataValidation type="list" allowBlank="1" showInputMessage="1" showErrorMessage="1" sqref="H15:I15 H18:I18 H34:I34">
      <formula1>"人文社会系,教育学,法学政治学,経済学,総合文化,理学系,工学系,農学生命科学,医学系,薬学系,数理科学,新領域創成科学,情報理工学系,学際情報,公共政策"</formula1>
    </dataValidation>
    <dataValidation type="list" allowBlank="1" showInputMessage="1" showErrorMessage="1" sqref="O14:P15 O17:P18 O33:P34">
      <formula1>"１,２,３,４,５,６,修士１,修士２,博士１,博士２,博士３,専門職１,専門職２"</formula1>
    </dataValidation>
    <dataValidation type="list" allowBlank="1" showInputMessage="1" showErrorMessage="1" sqref="B5">
      <formula1>$AF$1:$AF$3</formula1>
    </dataValidation>
  </dataValidations>
  <pageMargins left="0.70866141732283472" right="0.70866141732283472" top="0.74803149606299213" bottom="0.74803149606299213" header="0.31496062992125984" footer="0.31496062992125984"/>
  <pageSetup paperSize="9" scale="11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V78"/>
  <sheetViews>
    <sheetView showZeros="0" view="pageBreakPreview" zoomScale="120" zoomScaleNormal="100" zoomScaleSheetLayoutView="120" workbookViewId="0">
      <selection activeCell="N58" sqref="N58:O58"/>
    </sheetView>
  </sheetViews>
  <sheetFormatPr defaultColWidth="4" defaultRowHeight="21" customHeight="1" x14ac:dyDescent="0.15"/>
  <cols>
    <col min="1" max="1" width="0.875" customWidth="1"/>
    <col min="21" max="21" width="2.375" customWidth="1"/>
  </cols>
  <sheetData>
    <row r="1" spans="1:22" ht="21" customHeight="1" x14ac:dyDescent="0.15">
      <c r="K1" s="1"/>
      <c r="L1" s="1"/>
      <c r="M1" s="234"/>
      <c r="N1" s="397">
        <f>届出様式!P1</f>
        <v>0</v>
      </c>
      <c r="O1" s="397"/>
      <c r="P1" s="1" t="s">
        <v>7</v>
      </c>
      <c r="Q1" s="20">
        <f>届出様式!S1</f>
        <v>0</v>
      </c>
      <c r="R1" s="1" t="s">
        <v>42</v>
      </c>
      <c r="S1" s="20">
        <f>届出様式!U1</f>
        <v>0</v>
      </c>
      <c r="T1" s="1" t="s">
        <v>41</v>
      </c>
      <c r="V1" t="s">
        <v>62</v>
      </c>
    </row>
    <row r="2" spans="1:22" ht="5.25" customHeight="1" x14ac:dyDescent="0.15"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" customHeight="1" x14ac:dyDescent="0.15">
      <c r="B3" s="373" t="s">
        <v>53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4" spans="1:22" ht="4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9.75" customHeight="1" thickBot="1" x14ac:dyDescent="0.2"/>
    <row r="6" spans="1:22" ht="12.75" customHeight="1" x14ac:dyDescent="0.15">
      <c r="A6" s="9"/>
      <c r="B6" s="377" t="s">
        <v>0</v>
      </c>
      <c r="C6" s="378"/>
      <c r="D6" s="378"/>
      <c r="E6" s="399">
        <f>届出様式!E9</f>
        <v>0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1"/>
      <c r="V6" t="s">
        <v>63</v>
      </c>
    </row>
    <row r="7" spans="1:22" ht="13.5" customHeight="1" thickBot="1" x14ac:dyDescent="0.2">
      <c r="A7" s="11"/>
      <c r="B7" s="304"/>
      <c r="C7" s="305"/>
      <c r="D7" s="305"/>
      <c r="E7" s="402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4"/>
    </row>
    <row r="8" spans="1:22" ht="26.25" customHeight="1" x14ac:dyDescent="0.15">
      <c r="A8" s="14"/>
      <c r="B8" s="17"/>
      <c r="C8" s="389" t="s">
        <v>54</v>
      </c>
      <c r="D8" s="389"/>
      <c r="E8" s="389" t="s">
        <v>2</v>
      </c>
      <c r="F8" s="389"/>
      <c r="G8" s="389"/>
      <c r="H8" s="408" t="s">
        <v>57</v>
      </c>
      <c r="I8" s="408"/>
      <c r="J8" s="389" t="s">
        <v>236</v>
      </c>
      <c r="K8" s="389"/>
      <c r="L8" s="389"/>
      <c r="M8" s="389"/>
      <c r="N8" s="389" t="s">
        <v>55</v>
      </c>
      <c r="O8" s="389"/>
      <c r="P8" s="389" t="s">
        <v>56</v>
      </c>
      <c r="Q8" s="398"/>
      <c r="R8" s="389" t="s">
        <v>58</v>
      </c>
      <c r="S8" s="389"/>
      <c r="T8" s="390"/>
    </row>
    <row r="9" spans="1:22" s="2" customFormat="1" ht="11.25" x14ac:dyDescent="0.15">
      <c r="A9" s="15"/>
      <c r="B9" s="18">
        <v>1</v>
      </c>
      <c r="C9" s="395"/>
      <c r="D9" s="395"/>
      <c r="E9" s="405"/>
      <c r="F9" s="406"/>
      <c r="G9" s="407"/>
      <c r="H9" s="387"/>
      <c r="I9" s="387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3"/>
      <c r="V9" s="2" t="s">
        <v>228</v>
      </c>
    </row>
    <row r="10" spans="1:22" s="2" customFormat="1" ht="11.25" x14ac:dyDescent="0.15">
      <c r="A10" s="15"/>
      <c r="B10" s="18">
        <v>2</v>
      </c>
      <c r="C10" s="395"/>
      <c r="D10" s="395"/>
      <c r="E10" s="392"/>
      <c r="F10" s="392"/>
      <c r="G10" s="392"/>
      <c r="H10" s="387"/>
      <c r="I10" s="387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  <c r="V10" s="2" t="s">
        <v>224</v>
      </c>
    </row>
    <row r="11" spans="1:22" s="2" customFormat="1" ht="11.25" x14ac:dyDescent="0.15">
      <c r="A11" s="15"/>
      <c r="B11" s="18">
        <v>3</v>
      </c>
      <c r="C11" s="395"/>
      <c r="D11" s="395"/>
      <c r="E11" s="392"/>
      <c r="F11" s="392"/>
      <c r="G11" s="392"/>
      <c r="H11" s="387"/>
      <c r="I11" s="387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3"/>
      <c r="V11" s="2" t="s">
        <v>225</v>
      </c>
    </row>
    <row r="12" spans="1:22" s="2" customFormat="1" ht="11.25" x14ac:dyDescent="0.15">
      <c r="A12" s="15"/>
      <c r="B12" s="18">
        <v>4</v>
      </c>
      <c r="C12" s="395"/>
      <c r="D12" s="395"/>
      <c r="E12" s="392"/>
      <c r="F12" s="392"/>
      <c r="G12" s="392"/>
      <c r="H12" s="387"/>
      <c r="I12" s="387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3"/>
    </row>
    <row r="13" spans="1:22" s="2" customFormat="1" ht="11.25" x14ac:dyDescent="0.15">
      <c r="A13" s="15"/>
      <c r="B13" s="18">
        <v>5</v>
      </c>
      <c r="C13" s="395"/>
      <c r="D13" s="395"/>
      <c r="E13" s="392"/>
      <c r="F13" s="392"/>
      <c r="G13" s="392"/>
      <c r="H13" s="387"/>
      <c r="I13" s="387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3"/>
    </row>
    <row r="14" spans="1:22" s="2" customFormat="1" ht="11.25" x14ac:dyDescent="0.15">
      <c r="A14" s="15"/>
      <c r="B14" s="18">
        <v>6</v>
      </c>
      <c r="C14" s="395"/>
      <c r="D14" s="395"/>
      <c r="E14" s="392"/>
      <c r="F14" s="392"/>
      <c r="G14" s="392"/>
      <c r="H14" s="387"/>
      <c r="I14" s="387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3"/>
    </row>
    <row r="15" spans="1:22" s="2" customFormat="1" ht="11.25" x14ac:dyDescent="0.15">
      <c r="A15" s="15"/>
      <c r="B15" s="18">
        <v>7</v>
      </c>
      <c r="C15" s="395"/>
      <c r="D15" s="395"/>
      <c r="E15" s="392"/>
      <c r="F15" s="392"/>
      <c r="G15" s="392"/>
      <c r="H15" s="387"/>
      <c r="I15" s="387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3"/>
    </row>
    <row r="16" spans="1:22" s="2" customFormat="1" ht="11.25" x14ac:dyDescent="0.15">
      <c r="A16" s="15"/>
      <c r="B16" s="18">
        <v>8</v>
      </c>
      <c r="C16" s="395"/>
      <c r="D16" s="395"/>
      <c r="E16" s="392"/>
      <c r="F16" s="392"/>
      <c r="G16" s="392"/>
      <c r="H16" s="387"/>
      <c r="I16" s="387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3"/>
    </row>
    <row r="17" spans="1:20" s="2" customFormat="1" ht="11.25" x14ac:dyDescent="0.15">
      <c r="A17" s="15"/>
      <c r="B17" s="18">
        <v>9</v>
      </c>
      <c r="C17" s="395"/>
      <c r="D17" s="395"/>
      <c r="E17" s="392"/>
      <c r="F17" s="392"/>
      <c r="G17" s="392"/>
      <c r="H17" s="387"/>
      <c r="I17" s="387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3"/>
    </row>
    <row r="18" spans="1:20" s="2" customFormat="1" ht="11.25" x14ac:dyDescent="0.15">
      <c r="A18" s="15"/>
      <c r="B18" s="18">
        <v>10</v>
      </c>
      <c r="C18" s="395"/>
      <c r="D18" s="395"/>
      <c r="E18" s="392"/>
      <c r="F18" s="392"/>
      <c r="G18" s="392"/>
      <c r="H18" s="387"/>
      <c r="I18" s="387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3"/>
    </row>
    <row r="19" spans="1:20" s="2" customFormat="1" ht="11.25" x14ac:dyDescent="0.15">
      <c r="A19" s="15"/>
      <c r="B19" s="18">
        <v>11</v>
      </c>
      <c r="C19" s="395"/>
      <c r="D19" s="395"/>
      <c r="E19" s="392"/>
      <c r="F19" s="392"/>
      <c r="G19" s="392"/>
      <c r="H19" s="387"/>
      <c r="I19" s="387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3"/>
    </row>
    <row r="20" spans="1:20" s="2" customFormat="1" ht="11.25" x14ac:dyDescent="0.15">
      <c r="A20" s="15"/>
      <c r="B20" s="18">
        <v>12</v>
      </c>
      <c r="C20" s="395"/>
      <c r="D20" s="395"/>
      <c r="E20" s="392"/>
      <c r="F20" s="392"/>
      <c r="G20" s="392"/>
      <c r="H20" s="387"/>
      <c r="I20" s="387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3"/>
    </row>
    <row r="21" spans="1:20" s="2" customFormat="1" ht="11.25" x14ac:dyDescent="0.15">
      <c r="A21" s="15"/>
      <c r="B21" s="18">
        <v>13</v>
      </c>
      <c r="C21" s="395"/>
      <c r="D21" s="395"/>
      <c r="E21" s="392"/>
      <c r="F21" s="392"/>
      <c r="G21" s="392"/>
      <c r="H21" s="387"/>
      <c r="I21" s="387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3"/>
    </row>
    <row r="22" spans="1:20" s="2" customFormat="1" ht="11.25" x14ac:dyDescent="0.15">
      <c r="A22" s="15"/>
      <c r="B22" s="18">
        <v>14</v>
      </c>
      <c r="C22" s="395"/>
      <c r="D22" s="395"/>
      <c r="E22" s="392"/>
      <c r="F22" s="392"/>
      <c r="G22" s="392"/>
      <c r="H22" s="387"/>
      <c r="I22" s="387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3"/>
    </row>
    <row r="23" spans="1:20" s="2" customFormat="1" ht="11.25" x14ac:dyDescent="0.15">
      <c r="A23" s="15"/>
      <c r="B23" s="18">
        <v>15</v>
      </c>
      <c r="C23" s="395"/>
      <c r="D23" s="395"/>
      <c r="E23" s="392"/>
      <c r="F23" s="392"/>
      <c r="G23" s="392"/>
      <c r="H23" s="387"/>
      <c r="I23" s="387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3"/>
    </row>
    <row r="24" spans="1:20" s="2" customFormat="1" ht="11.25" x14ac:dyDescent="0.15">
      <c r="A24" s="15"/>
      <c r="B24" s="18">
        <v>16</v>
      </c>
      <c r="C24" s="395"/>
      <c r="D24" s="395"/>
      <c r="E24" s="392"/>
      <c r="F24" s="392"/>
      <c r="G24" s="392"/>
      <c r="H24" s="387"/>
      <c r="I24" s="387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3"/>
    </row>
    <row r="25" spans="1:20" s="2" customFormat="1" ht="11.25" x14ac:dyDescent="0.15">
      <c r="A25" s="15"/>
      <c r="B25" s="18">
        <v>17</v>
      </c>
      <c r="C25" s="395"/>
      <c r="D25" s="395"/>
      <c r="E25" s="392"/>
      <c r="F25" s="392"/>
      <c r="G25" s="392"/>
      <c r="H25" s="387"/>
      <c r="I25" s="387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3"/>
    </row>
    <row r="26" spans="1:20" s="2" customFormat="1" ht="11.25" x14ac:dyDescent="0.15">
      <c r="A26" s="15"/>
      <c r="B26" s="18">
        <v>18</v>
      </c>
      <c r="C26" s="395"/>
      <c r="D26" s="395"/>
      <c r="E26" s="392"/>
      <c r="F26" s="392"/>
      <c r="G26" s="392"/>
      <c r="H26" s="387"/>
      <c r="I26" s="387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3"/>
    </row>
    <row r="27" spans="1:20" s="2" customFormat="1" ht="11.25" x14ac:dyDescent="0.15">
      <c r="A27" s="15"/>
      <c r="B27" s="18">
        <v>19</v>
      </c>
      <c r="C27" s="395"/>
      <c r="D27" s="395"/>
      <c r="E27" s="392"/>
      <c r="F27" s="392"/>
      <c r="G27" s="392"/>
      <c r="H27" s="387"/>
      <c r="I27" s="387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3"/>
    </row>
    <row r="28" spans="1:20" s="2" customFormat="1" ht="11.25" x14ac:dyDescent="0.15">
      <c r="A28" s="15"/>
      <c r="B28" s="18">
        <v>20</v>
      </c>
      <c r="C28" s="395"/>
      <c r="D28" s="395"/>
      <c r="E28" s="392"/>
      <c r="F28" s="392"/>
      <c r="G28" s="392"/>
      <c r="H28" s="387"/>
      <c r="I28" s="387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3"/>
    </row>
    <row r="29" spans="1:20" s="2" customFormat="1" ht="11.25" x14ac:dyDescent="0.15">
      <c r="A29" s="15"/>
      <c r="B29" s="18">
        <v>21</v>
      </c>
      <c r="C29" s="395"/>
      <c r="D29" s="395"/>
      <c r="E29" s="392"/>
      <c r="F29" s="392"/>
      <c r="G29" s="392"/>
      <c r="H29" s="387"/>
      <c r="I29" s="387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3"/>
    </row>
    <row r="30" spans="1:20" s="2" customFormat="1" ht="11.25" x14ac:dyDescent="0.15">
      <c r="A30" s="15"/>
      <c r="B30" s="18">
        <v>22</v>
      </c>
      <c r="C30" s="395"/>
      <c r="D30" s="395"/>
      <c r="E30" s="392"/>
      <c r="F30" s="392"/>
      <c r="G30" s="392"/>
      <c r="H30" s="387"/>
      <c r="I30" s="387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3"/>
    </row>
    <row r="31" spans="1:20" s="2" customFormat="1" ht="11.25" x14ac:dyDescent="0.15">
      <c r="A31" s="15"/>
      <c r="B31" s="18">
        <v>23</v>
      </c>
      <c r="C31" s="395"/>
      <c r="D31" s="395"/>
      <c r="E31" s="392"/>
      <c r="F31" s="392"/>
      <c r="G31" s="392"/>
      <c r="H31" s="387"/>
      <c r="I31" s="387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3"/>
    </row>
    <row r="32" spans="1:20" s="2" customFormat="1" ht="11.25" x14ac:dyDescent="0.15">
      <c r="A32" s="15"/>
      <c r="B32" s="18">
        <v>24</v>
      </c>
      <c r="C32" s="395"/>
      <c r="D32" s="395"/>
      <c r="E32" s="392"/>
      <c r="F32" s="392"/>
      <c r="G32" s="392"/>
      <c r="H32" s="387"/>
      <c r="I32" s="387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3"/>
    </row>
    <row r="33" spans="1:20" s="2" customFormat="1" ht="11.25" x14ac:dyDescent="0.15">
      <c r="A33" s="15"/>
      <c r="B33" s="18">
        <v>25</v>
      </c>
      <c r="C33" s="395"/>
      <c r="D33" s="395"/>
      <c r="E33" s="392"/>
      <c r="F33" s="392"/>
      <c r="G33" s="392"/>
      <c r="H33" s="387"/>
      <c r="I33" s="387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3"/>
    </row>
    <row r="34" spans="1:20" s="2" customFormat="1" ht="11.25" x14ac:dyDescent="0.15">
      <c r="A34" s="15"/>
      <c r="B34" s="18">
        <v>26</v>
      </c>
      <c r="C34" s="395"/>
      <c r="D34" s="395"/>
      <c r="E34" s="392"/>
      <c r="F34" s="392"/>
      <c r="G34" s="392"/>
      <c r="H34" s="387"/>
      <c r="I34" s="387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3"/>
    </row>
    <row r="35" spans="1:20" s="2" customFormat="1" ht="11.25" x14ac:dyDescent="0.15">
      <c r="A35" s="15"/>
      <c r="B35" s="18">
        <v>27</v>
      </c>
      <c r="C35" s="395"/>
      <c r="D35" s="395"/>
      <c r="E35" s="392"/>
      <c r="F35" s="392"/>
      <c r="G35" s="392"/>
      <c r="H35" s="387"/>
      <c r="I35" s="387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3"/>
    </row>
    <row r="36" spans="1:20" s="2" customFormat="1" ht="11.25" x14ac:dyDescent="0.15">
      <c r="A36" s="15"/>
      <c r="B36" s="18">
        <v>28</v>
      </c>
      <c r="C36" s="395"/>
      <c r="D36" s="395"/>
      <c r="E36" s="392"/>
      <c r="F36" s="392"/>
      <c r="G36" s="392"/>
      <c r="H36" s="387"/>
      <c r="I36" s="387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3"/>
    </row>
    <row r="37" spans="1:20" s="2" customFormat="1" ht="11.25" x14ac:dyDescent="0.15">
      <c r="A37" s="15"/>
      <c r="B37" s="18">
        <v>29</v>
      </c>
      <c r="C37" s="395"/>
      <c r="D37" s="395"/>
      <c r="E37" s="392"/>
      <c r="F37" s="392"/>
      <c r="G37" s="392"/>
      <c r="H37" s="387"/>
      <c r="I37" s="387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3"/>
    </row>
    <row r="38" spans="1:20" s="2" customFormat="1" ht="11.25" x14ac:dyDescent="0.15">
      <c r="A38" s="15"/>
      <c r="B38" s="18">
        <v>30</v>
      </c>
      <c r="C38" s="395"/>
      <c r="D38" s="395"/>
      <c r="E38" s="392"/>
      <c r="F38" s="392"/>
      <c r="G38" s="392"/>
      <c r="H38" s="387"/>
      <c r="I38" s="387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3"/>
    </row>
    <row r="39" spans="1:20" s="2" customFormat="1" ht="11.25" x14ac:dyDescent="0.15">
      <c r="A39" s="15"/>
      <c r="B39" s="18">
        <v>31</v>
      </c>
      <c r="C39" s="395"/>
      <c r="D39" s="395"/>
      <c r="E39" s="392"/>
      <c r="F39" s="392"/>
      <c r="G39" s="392"/>
      <c r="H39" s="387"/>
      <c r="I39" s="387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3"/>
    </row>
    <row r="40" spans="1:20" s="2" customFormat="1" ht="11.25" x14ac:dyDescent="0.15">
      <c r="A40" s="15"/>
      <c r="B40" s="18">
        <v>32</v>
      </c>
      <c r="C40" s="395"/>
      <c r="D40" s="395"/>
      <c r="E40" s="392"/>
      <c r="F40" s="392"/>
      <c r="G40" s="392"/>
      <c r="H40" s="387"/>
      <c r="I40" s="387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3"/>
    </row>
    <row r="41" spans="1:20" s="2" customFormat="1" ht="11.25" x14ac:dyDescent="0.15">
      <c r="A41" s="15"/>
      <c r="B41" s="18">
        <v>33</v>
      </c>
      <c r="C41" s="395"/>
      <c r="D41" s="395"/>
      <c r="E41" s="392"/>
      <c r="F41" s="392"/>
      <c r="G41" s="392"/>
      <c r="H41" s="387"/>
      <c r="I41" s="387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3"/>
    </row>
    <row r="42" spans="1:20" s="2" customFormat="1" ht="11.25" x14ac:dyDescent="0.15">
      <c r="A42" s="15"/>
      <c r="B42" s="18">
        <v>34</v>
      </c>
      <c r="C42" s="395"/>
      <c r="D42" s="395"/>
      <c r="E42" s="392"/>
      <c r="F42" s="392"/>
      <c r="G42" s="392"/>
      <c r="H42" s="387"/>
      <c r="I42" s="387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3"/>
    </row>
    <row r="43" spans="1:20" s="2" customFormat="1" ht="11.25" x14ac:dyDescent="0.15">
      <c r="A43" s="15"/>
      <c r="B43" s="18">
        <v>35</v>
      </c>
      <c r="C43" s="395"/>
      <c r="D43" s="395"/>
      <c r="E43" s="392"/>
      <c r="F43" s="392"/>
      <c r="G43" s="392"/>
      <c r="H43" s="387"/>
      <c r="I43" s="387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3"/>
    </row>
    <row r="44" spans="1:20" s="2" customFormat="1" ht="11.25" x14ac:dyDescent="0.15">
      <c r="A44" s="15"/>
      <c r="B44" s="18">
        <v>36</v>
      </c>
      <c r="C44" s="395"/>
      <c r="D44" s="395"/>
      <c r="E44" s="392"/>
      <c r="F44" s="392"/>
      <c r="G44" s="392"/>
      <c r="H44" s="387"/>
      <c r="I44" s="387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3"/>
    </row>
    <row r="45" spans="1:20" s="2" customFormat="1" ht="11.25" x14ac:dyDescent="0.15">
      <c r="A45" s="15"/>
      <c r="B45" s="18">
        <v>37</v>
      </c>
      <c r="C45" s="395"/>
      <c r="D45" s="395"/>
      <c r="E45" s="392"/>
      <c r="F45" s="392"/>
      <c r="G45" s="392"/>
      <c r="H45" s="387"/>
      <c r="I45" s="387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3"/>
    </row>
    <row r="46" spans="1:20" s="2" customFormat="1" ht="11.25" x14ac:dyDescent="0.15">
      <c r="A46" s="15"/>
      <c r="B46" s="18">
        <v>38</v>
      </c>
      <c r="C46" s="395"/>
      <c r="D46" s="395"/>
      <c r="E46" s="392"/>
      <c r="F46" s="392"/>
      <c r="G46" s="392"/>
      <c r="H46" s="387"/>
      <c r="I46" s="387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3"/>
    </row>
    <row r="47" spans="1:20" s="2" customFormat="1" ht="11.25" x14ac:dyDescent="0.15">
      <c r="A47" s="15"/>
      <c r="B47" s="18">
        <v>39</v>
      </c>
      <c r="C47" s="395"/>
      <c r="D47" s="395"/>
      <c r="E47" s="392"/>
      <c r="F47" s="392"/>
      <c r="G47" s="392"/>
      <c r="H47" s="387"/>
      <c r="I47" s="387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3"/>
    </row>
    <row r="48" spans="1:20" s="2" customFormat="1" ht="11.25" x14ac:dyDescent="0.15">
      <c r="A48" s="15"/>
      <c r="B48" s="18">
        <v>40</v>
      </c>
      <c r="C48" s="395"/>
      <c r="D48" s="395"/>
      <c r="E48" s="392"/>
      <c r="F48" s="392"/>
      <c r="G48" s="392"/>
      <c r="H48" s="387"/>
      <c r="I48" s="387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3"/>
    </row>
    <row r="49" spans="1:22" s="2" customFormat="1" ht="11.25" x14ac:dyDescent="0.15">
      <c r="A49" s="15"/>
      <c r="B49" s="18">
        <v>41</v>
      </c>
      <c r="C49" s="395"/>
      <c r="D49" s="395"/>
      <c r="E49" s="392"/>
      <c r="F49" s="392"/>
      <c r="G49" s="392"/>
      <c r="H49" s="387"/>
      <c r="I49" s="387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3"/>
    </row>
    <row r="50" spans="1:22" s="2" customFormat="1" ht="11.25" x14ac:dyDescent="0.15">
      <c r="A50" s="15"/>
      <c r="B50" s="18">
        <v>42</v>
      </c>
      <c r="C50" s="395"/>
      <c r="D50" s="395"/>
      <c r="E50" s="392"/>
      <c r="F50" s="392"/>
      <c r="G50" s="392"/>
      <c r="H50" s="387"/>
      <c r="I50" s="387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3"/>
    </row>
    <row r="51" spans="1:22" s="2" customFormat="1" ht="11.25" x14ac:dyDescent="0.15">
      <c r="A51" s="15"/>
      <c r="B51" s="18">
        <v>43</v>
      </c>
      <c r="C51" s="395"/>
      <c r="D51" s="395"/>
      <c r="E51" s="392"/>
      <c r="F51" s="392"/>
      <c r="G51" s="392"/>
      <c r="H51" s="387"/>
      <c r="I51" s="387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3"/>
    </row>
    <row r="52" spans="1:22" s="2" customFormat="1" ht="11.25" x14ac:dyDescent="0.15">
      <c r="A52" s="15"/>
      <c r="B52" s="18">
        <v>44</v>
      </c>
      <c r="C52" s="395"/>
      <c r="D52" s="395"/>
      <c r="E52" s="392"/>
      <c r="F52" s="392"/>
      <c r="G52" s="392"/>
      <c r="H52" s="387"/>
      <c r="I52" s="387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3"/>
    </row>
    <row r="53" spans="1:22" s="2" customFormat="1" ht="11.25" x14ac:dyDescent="0.15">
      <c r="A53" s="15"/>
      <c r="B53" s="18">
        <v>45</v>
      </c>
      <c r="C53" s="395"/>
      <c r="D53" s="395"/>
      <c r="E53" s="392"/>
      <c r="F53" s="392"/>
      <c r="G53" s="392"/>
      <c r="H53" s="387"/>
      <c r="I53" s="387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3"/>
    </row>
    <row r="54" spans="1:22" s="2" customFormat="1" ht="11.25" x14ac:dyDescent="0.15">
      <c r="A54" s="15"/>
      <c r="B54" s="18">
        <v>46</v>
      </c>
      <c r="C54" s="395"/>
      <c r="D54" s="395"/>
      <c r="E54" s="392"/>
      <c r="F54" s="392"/>
      <c r="G54" s="392"/>
      <c r="H54" s="387"/>
      <c r="I54" s="387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3"/>
    </row>
    <row r="55" spans="1:22" s="2" customFormat="1" ht="11.25" x14ac:dyDescent="0.15">
      <c r="A55" s="15"/>
      <c r="B55" s="18">
        <v>47</v>
      </c>
      <c r="C55" s="395"/>
      <c r="D55" s="395"/>
      <c r="E55" s="392"/>
      <c r="F55" s="392"/>
      <c r="G55" s="392"/>
      <c r="H55" s="387"/>
      <c r="I55" s="387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3"/>
    </row>
    <row r="56" spans="1:22" s="2" customFormat="1" ht="11.25" x14ac:dyDescent="0.15">
      <c r="A56" s="15"/>
      <c r="B56" s="18">
        <v>48</v>
      </c>
      <c r="C56" s="395"/>
      <c r="D56" s="395"/>
      <c r="E56" s="392"/>
      <c r="F56" s="392"/>
      <c r="G56" s="392"/>
      <c r="H56" s="387"/>
      <c r="I56" s="387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3"/>
    </row>
    <row r="57" spans="1:22" s="2" customFormat="1" ht="11.25" x14ac:dyDescent="0.15">
      <c r="A57" s="15"/>
      <c r="B57" s="18">
        <v>49</v>
      </c>
      <c r="C57" s="395"/>
      <c r="D57" s="395"/>
      <c r="E57" s="392"/>
      <c r="F57" s="392"/>
      <c r="G57" s="392"/>
      <c r="H57" s="387"/>
      <c r="I57" s="387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3"/>
    </row>
    <row r="58" spans="1:22" s="2" customFormat="1" ht="11.25" x14ac:dyDescent="0.15">
      <c r="A58" s="15"/>
      <c r="B58" s="18">
        <v>50</v>
      </c>
      <c r="C58" s="395"/>
      <c r="D58" s="395"/>
      <c r="E58" s="392"/>
      <c r="F58" s="392"/>
      <c r="G58" s="392"/>
      <c r="H58" s="387"/>
      <c r="I58" s="387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3"/>
    </row>
    <row r="59" spans="1:22" s="2" customFormat="1" ht="11.25" x14ac:dyDescent="0.15">
      <c r="A59" s="15"/>
      <c r="B59" s="18">
        <v>51</v>
      </c>
      <c r="C59" s="395"/>
      <c r="D59" s="395"/>
      <c r="E59" s="392"/>
      <c r="F59" s="392"/>
      <c r="G59" s="392"/>
      <c r="H59" s="387"/>
      <c r="I59" s="387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3"/>
    </row>
    <row r="60" spans="1:22" s="2" customFormat="1" ht="11.25" x14ac:dyDescent="0.15">
      <c r="A60" s="15"/>
      <c r="B60" s="18">
        <v>52</v>
      </c>
      <c r="C60" s="395"/>
      <c r="D60" s="395"/>
      <c r="E60" s="392"/>
      <c r="F60" s="392"/>
      <c r="G60" s="392"/>
      <c r="H60" s="387"/>
      <c r="I60" s="387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3"/>
    </row>
    <row r="61" spans="1:22" s="2" customFormat="1" ht="11.25" x14ac:dyDescent="0.15">
      <c r="A61" s="15"/>
      <c r="B61" s="18">
        <v>53</v>
      </c>
      <c r="C61" s="395"/>
      <c r="D61" s="395"/>
      <c r="E61" s="392"/>
      <c r="F61" s="392"/>
      <c r="G61" s="392"/>
      <c r="H61" s="387"/>
      <c r="I61" s="387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3"/>
    </row>
    <row r="62" spans="1:22" s="2" customFormat="1" ht="11.25" x14ac:dyDescent="0.15">
      <c r="A62" s="15"/>
      <c r="B62" s="18">
        <v>54</v>
      </c>
      <c r="C62" s="395"/>
      <c r="D62" s="395"/>
      <c r="E62" s="392"/>
      <c r="F62" s="392"/>
      <c r="G62" s="392"/>
      <c r="H62" s="387"/>
      <c r="I62" s="387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3"/>
    </row>
    <row r="63" spans="1:22" s="2" customFormat="1" ht="12" thickBot="1" x14ac:dyDescent="0.2">
      <c r="A63" s="16"/>
      <c r="B63" s="19">
        <v>55</v>
      </c>
      <c r="C63" s="396"/>
      <c r="D63" s="396"/>
      <c r="E63" s="393"/>
      <c r="F63" s="393"/>
      <c r="G63" s="393"/>
      <c r="H63" s="388"/>
      <c r="I63" s="388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5"/>
      <c r="V63" s="2" t="s">
        <v>64</v>
      </c>
    </row>
    <row r="64" spans="1:22" s="2" customFormat="1" ht="11.25" x14ac:dyDescent="0.15">
      <c r="A64" s="13"/>
      <c r="B64" s="6">
        <v>56</v>
      </c>
      <c r="C64" s="394"/>
      <c r="D64" s="394"/>
      <c r="E64" s="391"/>
      <c r="F64" s="391"/>
      <c r="G64" s="391"/>
      <c r="H64" s="386"/>
      <c r="I64" s="386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</row>
    <row r="65" spans="1:20" s="2" customFormat="1" ht="11.25" x14ac:dyDescent="0.15">
      <c r="A65" s="13"/>
      <c r="B65" s="6">
        <v>57</v>
      </c>
      <c r="C65" s="394"/>
      <c r="D65" s="394"/>
      <c r="E65" s="391"/>
      <c r="F65" s="391"/>
      <c r="G65" s="391"/>
      <c r="H65" s="386"/>
      <c r="I65" s="386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</row>
    <row r="66" spans="1:20" s="2" customFormat="1" ht="11.25" x14ac:dyDescent="0.15">
      <c r="A66" s="13"/>
      <c r="B66" s="6">
        <v>58</v>
      </c>
      <c r="C66" s="394"/>
      <c r="D66" s="394"/>
      <c r="E66" s="391"/>
      <c r="F66" s="391"/>
      <c r="G66" s="391"/>
      <c r="H66" s="386"/>
      <c r="I66" s="386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</row>
    <row r="67" spans="1:20" s="2" customFormat="1" ht="11.25" x14ac:dyDescent="0.15">
      <c r="A67" s="13"/>
      <c r="B67" s="6">
        <v>59</v>
      </c>
      <c r="C67" s="394"/>
      <c r="D67" s="394"/>
      <c r="E67" s="391"/>
      <c r="F67" s="391"/>
      <c r="G67" s="391"/>
      <c r="H67" s="386"/>
      <c r="I67" s="386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</row>
    <row r="68" spans="1:20" s="2" customFormat="1" ht="11.25" x14ac:dyDescent="0.15">
      <c r="A68" s="13"/>
      <c r="B68" s="6">
        <v>60</v>
      </c>
      <c r="C68" s="394"/>
      <c r="D68" s="394"/>
      <c r="E68" s="391"/>
      <c r="F68" s="391"/>
      <c r="G68" s="391"/>
      <c r="H68" s="386"/>
      <c r="I68" s="386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</row>
    <row r="69" spans="1:20" s="2" customFormat="1" ht="11.25" x14ac:dyDescent="0.15">
      <c r="A69" s="13"/>
      <c r="B69" s="6">
        <v>61</v>
      </c>
      <c r="C69" s="394"/>
      <c r="D69" s="394"/>
      <c r="E69" s="391"/>
      <c r="F69" s="391"/>
      <c r="G69" s="391"/>
      <c r="H69" s="386"/>
      <c r="I69" s="386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</row>
    <row r="70" spans="1:20" s="2" customFormat="1" ht="11.25" x14ac:dyDescent="0.15">
      <c r="A70" s="13"/>
      <c r="B70" s="6">
        <v>62</v>
      </c>
      <c r="C70" s="394"/>
      <c r="D70" s="394"/>
      <c r="E70" s="391"/>
      <c r="F70" s="391"/>
      <c r="G70" s="391"/>
      <c r="H70" s="386"/>
      <c r="I70" s="386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</row>
    <row r="71" spans="1:20" s="2" customFormat="1" ht="11.25" x14ac:dyDescent="0.15">
      <c r="A71" s="13"/>
      <c r="B71" s="6">
        <v>63</v>
      </c>
      <c r="C71" s="394"/>
      <c r="D71" s="394"/>
      <c r="E71" s="391"/>
      <c r="F71" s="391"/>
      <c r="G71" s="391"/>
      <c r="H71" s="386"/>
      <c r="I71" s="386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</row>
    <row r="72" spans="1:20" s="2" customFormat="1" ht="11.25" x14ac:dyDescent="0.15">
      <c r="A72" s="13"/>
      <c r="B72" s="6">
        <v>64</v>
      </c>
      <c r="C72" s="394"/>
      <c r="D72" s="394"/>
      <c r="E72" s="391"/>
      <c r="F72" s="391"/>
      <c r="G72" s="391"/>
      <c r="H72" s="386"/>
      <c r="I72" s="386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</row>
    <row r="73" spans="1:20" s="2" customFormat="1" ht="11.25" x14ac:dyDescent="0.15">
      <c r="A73" s="13"/>
      <c r="B73" s="6">
        <v>65</v>
      </c>
      <c r="C73" s="394"/>
      <c r="D73" s="394"/>
      <c r="E73" s="391"/>
      <c r="F73" s="391"/>
      <c r="G73" s="391"/>
      <c r="H73" s="386"/>
      <c r="I73" s="386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</row>
    <row r="74" spans="1:20" s="2" customFormat="1" ht="11.25" x14ac:dyDescent="0.15">
      <c r="A74" s="13"/>
      <c r="B74" s="6">
        <v>66</v>
      </c>
      <c r="C74" s="394"/>
      <c r="D74" s="394"/>
      <c r="E74" s="391"/>
      <c r="F74" s="391"/>
      <c r="G74" s="391"/>
      <c r="H74" s="386"/>
      <c r="I74" s="386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</row>
    <row r="75" spans="1:20" s="2" customFormat="1" ht="11.25" x14ac:dyDescent="0.15">
      <c r="A75" s="13"/>
      <c r="B75" s="6">
        <v>67</v>
      </c>
      <c r="C75" s="394"/>
      <c r="D75" s="394"/>
      <c r="E75" s="391"/>
      <c r="F75" s="391"/>
      <c r="G75" s="391"/>
      <c r="H75" s="386"/>
      <c r="I75" s="386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</row>
    <row r="76" spans="1:20" s="2" customFormat="1" ht="11.25" x14ac:dyDescent="0.15">
      <c r="A76" s="1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3.5" customHeight="1" x14ac:dyDescent="0.1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3.5" customHeight="1" x14ac:dyDescent="0.1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</sheetData>
  <sheetProtection algorithmName="SHA-512" hashValue="1xQ1Z/Uv5Nn/NKtLFMFeFTVNUGuFxd36aCTeCzhXiBIBjilpN2MbbWSfea0gKdKluAhwb6T7+8BXPYs4WBjdxQ==" saltValue="Nz1+wLbWBlnBT+2vWaBj1A==" spinCount="100000" sheet="1" objects="1" scenarios="1" selectLockedCells="1"/>
  <mergeCells count="480">
    <mergeCell ref="N1:O1"/>
    <mergeCell ref="N16:O16"/>
    <mergeCell ref="H11:I11"/>
    <mergeCell ref="H12:I12"/>
    <mergeCell ref="H13:I13"/>
    <mergeCell ref="P9:Q9"/>
    <mergeCell ref="P8:Q8"/>
    <mergeCell ref="B3:T3"/>
    <mergeCell ref="B6:D7"/>
    <mergeCell ref="E6:T7"/>
    <mergeCell ref="C9:D9"/>
    <mergeCell ref="C10:D10"/>
    <mergeCell ref="C11:D11"/>
    <mergeCell ref="C12:D12"/>
    <mergeCell ref="C13:D13"/>
    <mergeCell ref="E9:G9"/>
    <mergeCell ref="E10:G10"/>
    <mergeCell ref="E11:G11"/>
    <mergeCell ref="E12:G12"/>
    <mergeCell ref="E13:G13"/>
    <mergeCell ref="C8:D8"/>
    <mergeCell ref="H8:I8"/>
    <mergeCell ref="H9:I9"/>
    <mergeCell ref="H10:I10"/>
    <mergeCell ref="C28:D28"/>
    <mergeCell ref="C29:D29"/>
    <mergeCell ref="C24:D24"/>
    <mergeCell ref="C25:D25"/>
    <mergeCell ref="C26:D26"/>
    <mergeCell ref="C27:D27"/>
    <mergeCell ref="E16:G16"/>
    <mergeCell ref="H14:I14"/>
    <mergeCell ref="H15:I15"/>
    <mergeCell ref="H16:I16"/>
    <mergeCell ref="C18:D1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E14:G14"/>
    <mergeCell ref="E15:G15"/>
    <mergeCell ref="H23:I23"/>
    <mergeCell ref="H24:I24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E17:G17"/>
    <mergeCell ref="E18:G18"/>
    <mergeCell ref="E19:G19"/>
    <mergeCell ref="E20:G20"/>
    <mergeCell ref="E21:G21"/>
    <mergeCell ref="E22:G22"/>
    <mergeCell ref="C43:D43"/>
    <mergeCell ref="C44:D44"/>
    <mergeCell ref="C45:D45"/>
    <mergeCell ref="C46:D46"/>
    <mergeCell ref="C47:D47"/>
    <mergeCell ref="C48:D48"/>
    <mergeCell ref="C37:D37"/>
    <mergeCell ref="C38:D38"/>
    <mergeCell ref="E41:G41"/>
    <mergeCell ref="E42:G42"/>
    <mergeCell ref="E29:G29"/>
    <mergeCell ref="E30:G30"/>
    <mergeCell ref="E31:G31"/>
    <mergeCell ref="E32:G32"/>
    <mergeCell ref="E33:G33"/>
    <mergeCell ref="C73:D73"/>
    <mergeCell ref="C74:D74"/>
    <mergeCell ref="C75:D75"/>
    <mergeCell ref="C69:D69"/>
    <mergeCell ref="C70:D70"/>
    <mergeCell ref="C71:D71"/>
    <mergeCell ref="C72:D72"/>
    <mergeCell ref="C52:D52"/>
    <mergeCell ref="C53:D53"/>
    <mergeCell ref="C54:D54"/>
    <mergeCell ref="C67:D67"/>
    <mergeCell ref="C68:D6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E34:G34"/>
    <mergeCell ref="E23:G23"/>
    <mergeCell ref="E24:G24"/>
    <mergeCell ref="E25:G25"/>
    <mergeCell ref="E26:G26"/>
    <mergeCell ref="E27:G27"/>
    <mergeCell ref="E28:G28"/>
    <mergeCell ref="E35:G35"/>
    <mergeCell ref="E36:G36"/>
    <mergeCell ref="E67:G67"/>
    <mergeCell ref="E68:G68"/>
    <mergeCell ref="E69:G69"/>
    <mergeCell ref="E70:G70"/>
    <mergeCell ref="E71:G71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J9:M9"/>
    <mergeCell ref="J8:M8"/>
    <mergeCell ref="R8:T8"/>
    <mergeCell ref="R9:T9"/>
    <mergeCell ref="N8:O8"/>
    <mergeCell ref="N9:O9"/>
    <mergeCell ref="E73:G73"/>
    <mergeCell ref="E74:G74"/>
    <mergeCell ref="E75:G75"/>
    <mergeCell ref="E8:G8"/>
    <mergeCell ref="E72:G72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H25:I25"/>
    <mergeCell ref="H26:I26"/>
    <mergeCell ref="H27:I27"/>
    <mergeCell ref="J10:M10"/>
    <mergeCell ref="J11:M11"/>
    <mergeCell ref="J12:M12"/>
    <mergeCell ref="J13:M13"/>
    <mergeCell ref="J14:M14"/>
    <mergeCell ref="H17:I17"/>
    <mergeCell ref="H18:I18"/>
    <mergeCell ref="H19:I19"/>
    <mergeCell ref="H20:I20"/>
    <mergeCell ref="H21:I21"/>
    <mergeCell ref="H22:I22"/>
    <mergeCell ref="J15:M15"/>
    <mergeCell ref="J16:M16"/>
    <mergeCell ref="J23:M23"/>
    <mergeCell ref="J24:M24"/>
    <mergeCell ref="J25:M25"/>
    <mergeCell ref="J26:M26"/>
    <mergeCell ref="J27:M27"/>
    <mergeCell ref="J28:M28"/>
    <mergeCell ref="J17:M17"/>
    <mergeCell ref="J18:M18"/>
    <mergeCell ref="J19:M19"/>
    <mergeCell ref="J20:M20"/>
    <mergeCell ref="J21:M21"/>
    <mergeCell ref="J22:M22"/>
    <mergeCell ref="J38:M38"/>
    <mergeCell ref="J39:M39"/>
    <mergeCell ref="J40:M40"/>
    <mergeCell ref="J41:M41"/>
    <mergeCell ref="J29:M29"/>
    <mergeCell ref="J30:M30"/>
    <mergeCell ref="J31:M31"/>
    <mergeCell ref="J32:M32"/>
    <mergeCell ref="J33:M33"/>
    <mergeCell ref="J34:M34"/>
    <mergeCell ref="J35:M35"/>
    <mergeCell ref="J75:M75"/>
    <mergeCell ref="H28:I28"/>
    <mergeCell ref="H29:I29"/>
    <mergeCell ref="H30:I30"/>
    <mergeCell ref="H31:I31"/>
    <mergeCell ref="H32:I32"/>
    <mergeCell ref="H33:I33"/>
    <mergeCell ref="J66:M66"/>
    <mergeCell ref="J67:M67"/>
    <mergeCell ref="J68:M68"/>
    <mergeCell ref="J69:M69"/>
    <mergeCell ref="J70:M70"/>
    <mergeCell ref="J71:M71"/>
    <mergeCell ref="J60:M60"/>
    <mergeCell ref="J61:M61"/>
    <mergeCell ref="J62:M62"/>
    <mergeCell ref="J63:M63"/>
    <mergeCell ref="J64:M64"/>
    <mergeCell ref="J65:M65"/>
    <mergeCell ref="J54:M54"/>
    <mergeCell ref="J55:M55"/>
    <mergeCell ref="J56:M56"/>
    <mergeCell ref="J57:M57"/>
    <mergeCell ref="J58:M58"/>
    <mergeCell ref="H34:I34"/>
    <mergeCell ref="H35:I35"/>
    <mergeCell ref="H36:I36"/>
    <mergeCell ref="H37:I37"/>
    <mergeCell ref="H38:I38"/>
    <mergeCell ref="H39:I39"/>
    <mergeCell ref="J72:M72"/>
    <mergeCell ref="J73:M73"/>
    <mergeCell ref="J74:M74"/>
    <mergeCell ref="J59:M59"/>
    <mergeCell ref="J48:M48"/>
    <mergeCell ref="J49:M49"/>
    <mergeCell ref="J50:M50"/>
    <mergeCell ref="J51:M51"/>
    <mergeCell ref="J52:M52"/>
    <mergeCell ref="J53:M53"/>
    <mergeCell ref="J42:M42"/>
    <mergeCell ref="J43:M43"/>
    <mergeCell ref="J44:M44"/>
    <mergeCell ref="J45:M45"/>
    <mergeCell ref="J46:M46"/>
    <mergeCell ref="J47:M47"/>
    <mergeCell ref="J36:M36"/>
    <mergeCell ref="J37:M37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N10:O10"/>
    <mergeCell ref="N11:O11"/>
    <mergeCell ref="N12:O12"/>
    <mergeCell ref="N13:O13"/>
    <mergeCell ref="N14:O14"/>
    <mergeCell ref="N15:O15"/>
    <mergeCell ref="H70:I70"/>
    <mergeCell ref="H71:I71"/>
    <mergeCell ref="H72:I72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74:O74"/>
    <mergeCell ref="N75:O75"/>
    <mergeCell ref="P10:Q10"/>
    <mergeCell ref="P11:Q11"/>
    <mergeCell ref="P12:Q12"/>
    <mergeCell ref="P13:Q13"/>
    <mergeCell ref="P14:Q14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P15:Q15"/>
    <mergeCell ref="P16:Q16"/>
    <mergeCell ref="P17:Q17"/>
    <mergeCell ref="P18:Q18"/>
    <mergeCell ref="P19:Q19"/>
    <mergeCell ref="P20:Q20"/>
    <mergeCell ref="N71:O71"/>
    <mergeCell ref="N72:O72"/>
    <mergeCell ref="N73:O73"/>
    <mergeCell ref="N58:O58"/>
    <mergeCell ref="N47:O47"/>
    <mergeCell ref="N48:O48"/>
    <mergeCell ref="N49:O49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N35:O35"/>
    <mergeCell ref="N36:O36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P51:Q51"/>
    <mergeCell ref="P52:Q52"/>
    <mergeCell ref="P53:Q53"/>
    <mergeCell ref="P54:Q54"/>
    <mergeCell ref="P55:Q55"/>
    <mergeCell ref="P56:Q56"/>
    <mergeCell ref="P45:Q45"/>
    <mergeCell ref="P46:Q46"/>
    <mergeCell ref="P47:Q47"/>
    <mergeCell ref="P48:Q48"/>
    <mergeCell ref="P49:Q49"/>
    <mergeCell ref="P50:Q50"/>
    <mergeCell ref="P65:Q65"/>
    <mergeCell ref="P66:Q66"/>
    <mergeCell ref="P67:Q67"/>
    <mergeCell ref="P68:Q68"/>
    <mergeCell ref="P57:Q57"/>
    <mergeCell ref="P58:Q58"/>
    <mergeCell ref="P59:Q59"/>
    <mergeCell ref="P60:Q60"/>
    <mergeCell ref="P61:Q61"/>
    <mergeCell ref="P62:Q62"/>
    <mergeCell ref="R19:T19"/>
    <mergeCell ref="R20:T20"/>
    <mergeCell ref="R21:T21"/>
    <mergeCell ref="R22:T22"/>
    <mergeCell ref="R23:T23"/>
    <mergeCell ref="R24:T24"/>
    <mergeCell ref="P75:Q75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P69:Q69"/>
    <mergeCell ref="P70:Q70"/>
    <mergeCell ref="P71:Q71"/>
    <mergeCell ref="P72:Q72"/>
    <mergeCell ref="P73:Q73"/>
    <mergeCell ref="P74:Q74"/>
    <mergeCell ref="P63:Q63"/>
    <mergeCell ref="P64:Q64"/>
    <mergeCell ref="R32:T32"/>
    <mergeCell ref="R33:T33"/>
    <mergeCell ref="R34:T34"/>
    <mergeCell ref="R35:T35"/>
    <mergeCell ref="R36:T36"/>
    <mergeCell ref="R37:T37"/>
    <mergeCell ref="R25:T25"/>
    <mergeCell ref="R26:T26"/>
    <mergeCell ref="R27:T27"/>
    <mergeCell ref="R28:T28"/>
    <mergeCell ref="R29:T29"/>
    <mergeCell ref="R30:T30"/>
    <mergeCell ref="R31:T31"/>
    <mergeCell ref="R44:T44"/>
    <mergeCell ref="R45:T45"/>
    <mergeCell ref="R46:T46"/>
    <mergeCell ref="R47:T47"/>
    <mergeCell ref="R48:T48"/>
    <mergeCell ref="R49:T49"/>
    <mergeCell ref="R38:T38"/>
    <mergeCell ref="R39:T39"/>
    <mergeCell ref="R40:T40"/>
    <mergeCell ref="R41:T41"/>
    <mergeCell ref="R42:T42"/>
    <mergeCell ref="R43:T43"/>
    <mergeCell ref="R56:T56"/>
    <mergeCell ref="R57:T57"/>
    <mergeCell ref="R58:T58"/>
    <mergeCell ref="R59:T59"/>
    <mergeCell ref="R60:T60"/>
    <mergeCell ref="R61:T61"/>
    <mergeCell ref="R50:T50"/>
    <mergeCell ref="R51:T51"/>
    <mergeCell ref="R52:T52"/>
    <mergeCell ref="R53:T53"/>
    <mergeCell ref="R54:T54"/>
    <mergeCell ref="R55:T55"/>
    <mergeCell ref="R74:T74"/>
    <mergeCell ref="R75:T75"/>
    <mergeCell ref="R68:T68"/>
    <mergeCell ref="R69:T69"/>
    <mergeCell ref="R70:T70"/>
    <mergeCell ref="R71:T71"/>
    <mergeCell ref="R72:T72"/>
    <mergeCell ref="R73:T73"/>
    <mergeCell ref="R62:T62"/>
    <mergeCell ref="R63:T63"/>
    <mergeCell ref="R64:T64"/>
    <mergeCell ref="R65:T65"/>
    <mergeCell ref="R66:T66"/>
    <mergeCell ref="R67:T67"/>
  </mergeCells>
  <phoneticPr fontId="1"/>
  <dataValidations count="4">
    <dataValidation type="list" allowBlank="1" showInputMessage="1" showErrorMessage="1" sqref="H9:I75">
      <formula1>"学内,学外"</formula1>
    </dataValidation>
    <dataValidation type="list" allowBlank="1" showInputMessage="1" showErrorMessage="1" sqref="P9:Q75">
      <formula1>"男,女"</formula1>
    </dataValidation>
    <dataValidation imeMode="off" allowBlank="1" showInputMessage="1" showErrorMessage="1" sqref="N9:O75"/>
    <dataValidation type="list" allowBlank="1" showInputMessage="1" showErrorMessage="1" sqref="J64:M75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大学院"</formula1>
    </dataValidation>
  </dataValidations>
  <pageMargins left="0.70866141732283472" right="0.70866141732283472" top="0.74803149606299213" bottom="0.74803149606299213" header="0.31496062992125984" footer="0.31496062992125984"/>
  <pageSetup paperSize="9" scale="1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届出様式!$AB$1:$AB$100</xm:f>
          </x14:formula1>
          <xm:sqref>J9:M63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Y100"/>
  <sheetViews>
    <sheetView showZeros="0" view="pageBreakPreview" topLeftCell="A4" zoomScale="120" zoomScaleNormal="100" zoomScaleSheetLayoutView="120" workbookViewId="0">
      <selection activeCell="P1" sqref="P1:Q1"/>
    </sheetView>
  </sheetViews>
  <sheetFormatPr defaultColWidth="3.75" defaultRowHeight="21" customHeight="1" x14ac:dyDescent="0.15"/>
  <cols>
    <col min="1" max="1" width="0.875" style="26" customWidth="1"/>
    <col min="2" max="4" width="3.75" style="26"/>
    <col min="5" max="5" width="0.75" style="26" customWidth="1"/>
    <col min="6" max="6" width="3.75" style="26"/>
    <col min="7" max="7" width="2.5" style="26" customWidth="1"/>
    <col min="8" max="8" width="3.75" style="26"/>
    <col min="9" max="9" width="3.625" style="26" customWidth="1"/>
    <col min="10" max="10" width="5.25" style="26" bestFit="1" customWidth="1"/>
    <col min="11" max="11" width="4.625" style="26" customWidth="1"/>
    <col min="12" max="12" width="3.75" style="26"/>
    <col min="13" max="14" width="5.25" style="26" bestFit="1" customWidth="1"/>
    <col min="15" max="15" width="4.125" style="26" bestFit="1" customWidth="1"/>
    <col min="16" max="21" width="3.75" style="26"/>
    <col min="22" max="22" width="3" style="26" customWidth="1"/>
    <col min="23" max="23" width="1.125" style="26" customWidth="1"/>
    <col min="24" max="24" width="71.25" style="26" bestFit="1" customWidth="1"/>
    <col min="25" max="16384" width="3.75" style="26"/>
  </cols>
  <sheetData>
    <row r="1" spans="1:25" ht="21" customHeight="1" x14ac:dyDescent="0.15">
      <c r="M1" s="151"/>
      <c r="N1" s="151"/>
      <c r="O1" s="236"/>
      <c r="P1" s="522">
        <v>2019</v>
      </c>
      <c r="Q1" s="522"/>
      <c r="R1" s="151" t="s">
        <v>7</v>
      </c>
      <c r="S1" s="187">
        <v>8</v>
      </c>
      <c r="T1" s="151" t="s">
        <v>42</v>
      </c>
      <c r="U1" s="187">
        <v>9</v>
      </c>
      <c r="V1" s="151" t="s">
        <v>41</v>
      </c>
      <c r="Y1" s="27" t="s">
        <v>68</v>
      </c>
    </row>
    <row r="2" spans="1:25" ht="5.25" customHeight="1" x14ac:dyDescent="0.15">
      <c r="M2" s="151"/>
      <c r="N2" s="151"/>
      <c r="O2" s="151"/>
      <c r="P2" s="151"/>
      <c r="Q2" s="151"/>
      <c r="R2" s="151"/>
      <c r="S2" s="151"/>
      <c r="T2" s="151"/>
      <c r="U2" s="151"/>
      <c r="V2" s="151"/>
      <c r="Y2" s="27" t="s">
        <v>69</v>
      </c>
    </row>
    <row r="3" spans="1:25" ht="21" customHeight="1" x14ac:dyDescent="0.15">
      <c r="B3" s="534" t="s">
        <v>242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X3" s="28"/>
      <c r="Y3" s="27" t="s">
        <v>70</v>
      </c>
    </row>
    <row r="4" spans="1:25" ht="4.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Y4" s="27" t="s">
        <v>71</v>
      </c>
    </row>
    <row r="5" spans="1:25" ht="21" customHeight="1" x14ac:dyDescent="0.15">
      <c r="B5" s="178" t="s">
        <v>241</v>
      </c>
      <c r="C5" s="137"/>
      <c r="D5" s="137"/>
      <c r="E5" s="137"/>
      <c r="F5" s="137"/>
      <c r="G5" s="137"/>
      <c r="H5" s="137"/>
      <c r="I5" s="137"/>
      <c r="X5" t="s">
        <v>276</v>
      </c>
      <c r="Y5" s="27" t="s">
        <v>72</v>
      </c>
    </row>
    <row r="6" spans="1:25" ht="8.25" customHeight="1" x14ac:dyDescent="0.15">
      <c r="X6"/>
      <c r="Y6" s="27" t="s">
        <v>73</v>
      </c>
    </row>
    <row r="7" spans="1:25" ht="21" customHeight="1" x14ac:dyDescent="0.15">
      <c r="C7" s="536" t="s">
        <v>39</v>
      </c>
      <c r="D7" s="536"/>
      <c r="E7" s="536"/>
      <c r="F7" s="536"/>
      <c r="G7" s="511" t="s">
        <v>67</v>
      </c>
      <c r="H7" s="512"/>
      <c r="I7" s="512"/>
      <c r="J7" s="512"/>
      <c r="K7" s="512"/>
      <c r="L7" s="512"/>
      <c r="M7" s="512"/>
      <c r="N7" s="26" t="s">
        <v>40</v>
      </c>
      <c r="X7" t="s">
        <v>267</v>
      </c>
      <c r="Y7" s="27" t="s">
        <v>74</v>
      </c>
    </row>
    <row r="8" spans="1:25" ht="9.75" customHeight="1" thickBot="1" x14ac:dyDescent="0.2">
      <c r="X8"/>
      <c r="Y8" s="27" t="s">
        <v>75</v>
      </c>
    </row>
    <row r="9" spans="1:25" ht="21" customHeight="1" x14ac:dyDescent="0.15">
      <c r="A9" s="29"/>
      <c r="B9" s="537" t="s">
        <v>0</v>
      </c>
      <c r="C9" s="538"/>
      <c r="D9" s="538"/>
      <c r="E9" s="539" t="s">
        <v>214</v>
      </c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1"/>
      <c r="X9"/>
      <c r="Y9" s="27" t="s">
        <v>76</v>
      </c>
    </row>
    <row r="10" spans="1:25" ht="21" customHeight="1" x14ac:dyDescent="0.15">
      <c r="A10" s="111"/>
      <c r="B10" s="414"/>
      <c r="C10" s="445"/>
      <c r="D10" s="445"/>
      <c r="E10" s="542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4"/>
      <c r="X10"/>
      <c r="Y10" s="27" t="s">
        <v>77</v>
      </c>
    </row>
    <row r="11" spans="1:25" ht="21" customHeight="1" x14ac:dyDescent="0.15">
      <c r="A11" s="112"/>
      <c r="B11" s="446" t="s">
        <v>46</v>
      </c>
      <c r="C11" s="444"/>
      <c r="D11" s="444"/>
      <c r="E11" s="113"/>
      <c r="F11" s="114" t="s">
        <v>1</v>
      </c>
      <c r="G11" s="114"/>
      <c r="H11" s="523" t="s">
        <v>75</v>
      </c>
      <c r="I11" s="475"/>
      <c r="J11" s="475"/>
      <c r="K11" s="475"/>
      <c r="L11" s="524"/>
      <c r="M11" s="525" t="s">
        <v>45</v>
      </c>
      <c r="N11" s="526"/>
      <c r="O11" s="527" t="s">
        <v>168</v>
      </c>
      <c r="P11" s="475"/>
      <c r="Q11" s="475"/>
      <c r="R11" s="475"/>
      <c r="S11" s="475"/>
      <c r="T11" s="475"/>
      <c r="U11" s="475"/>
      <c r="V11" s="528"/>
      <c r="X11"/>
      <c r="Y11" s="27" t="s">
        <v>78</v>
      </c>
    </row>
    <row r="12" spans="1:25" ht="21" customHeight="1" x14ac:dyDescent="0.15">
      <c r="A12" s="30"/>
      <c r="B12" s="420"/>
      <c r="C12" s="421"/>
      <c r="D12" s="421"/>
      <c r="E12" s="65"/>
      <c r="F12" s="529" t="s">
        <v>2</v>
      </c>
      <c r="G12" s="529"/>
      <c r="H12" s="530" t="s">
        <v>169</v>
      </c>
      <c r="I12" s="531"/>
      <c r="J12" s="531"/>
      <c r="K12" s="531"/>
      <c r="L12" s="532"/>
      <c r="M12" s="59" t="s">
        <v>3</v>
      </c>
      <c r="N12" s="60"/>
      <c r="O12" s="531" t="s">
        <v>170</v>
      </c>
      <c r="P12" s="531"/>
      <c r="Q12" s="531"/>
      <c r="R12" s="531"/>
      <c r="S12" s="531"/>
      <c r="T12" s="531"/>
      <c r="U12" s="531"/>
      <c r="V12" s="533"/>
      <c r="X12"/>
      <c r="Y12" s="27" t="s">
        <v>79</v>
      </c>
    </row>
    <row r="13" spans="1:25" ht="18" customHeight="1" x14ac:dyDescent="0.15">
      <c r="A13" s="111"/>
      <c r="B13" s="414"/>
      <c r="C13" s="445"/>
      <c r="D13" s="445"/>
      <c r="E13" s="115"/>
      <c r="F13" s="116" t="s">
        <v>14</v>
      </c>
      <c r="G13" s="116"/>
      <c r="H13" s="117"/>
      <c r="I13" s="117"/>
      <c r="J13" s="118"/>
      <c r="K13" s="119"/>
      <c r="L13" s="188" t="s">
        <v>66</v>
      </c>
      <c r="M13" s="120" t="s">
        <v>15</v>
      </c>
      <c r="N13" s="120"/>
      <c r="O13" s="121"/>
      <c r="P13" s="117" t="s">
        <v>17</v>
      </c>
      <c r="Q13" s="116" t="s">
        <v>16</v>
      </c>
      <c r="R13" s="122"/>
      <c r="S13" s="116"/>
      <c r="T13" s="116"/>
      <c r="U13" s="116"/>
      <c r="V13" s="123"/>
      <c r="X13" t="s">
        <v>274</v>
      </c>
      <c r="Y13" s="27" t="s">
        <v>80</v>
      </c>
    </row>
    <row r="14" spans="1:25" ht="17.25" customHeight="1" x14ac:dyDescent="0.15">
      <c r="A14" s="112"/>
      <c r="B14" s="446" t="s">
        <v>4</v>
      </c>
      <c r="C14" s="444"/>
      <c r="D14" s="444"/>
      <c r="E14" s="124"/>
      <c r="F14" s="452" t="s">
        <v>1</v>
      </c>
      <c r="G14" s="453"/>
      <c r="H14" s="456" t="s">
        <v>171</v>
      </c>
      <c r="I14" s="457"/>
      <c r="J14" s="146" t="s">
        <v>5</v>
      </c>
      <c r="K14" s="167" t="s">
        <v>234</v>
      </c>
      <c r="L14" s="516"/>
      <c r="M14" s="517"/>
      <c r="N14" s="518"/>
      <c r="O14" s="425">
        <v>3</v>
      </c>
      <c r="P14" s="425"/>
      <c r="Q14" s="463" t="s">
        <v>7</v>
      </c>
      <c r="R14" s="429" t="s">
        <v>44</v>
      </c>
      <c r="S14" s="427"/>
      <c r="T14" s="506" t="s">
        <v>174</v>
      </c>
      <c r="U14" s="507"/>
      <c r="V14" s="508"/>
      <c r="X14" t="s">
        <v>268</v>
      </c>
      <c r="Y14" s="27" t="s">
        <v>81</v>
      </c>
    </row>
    <row r="15" spans="1:25" ht="17.25" customHeight="1" x14ac:dyDescent="0.15">
      <c r="A15" s="30"/>
      <c r="B15" s="448"/>
      <c r="C15" s="421"/>
      <c r="D15" s="421"/>
      <c r="E15" s="54"/>
      <c r="F15" s="504"/>
      <c r="G15" s="418"/>
      <c r="H15" s="458"/>
      <c r="I15" s="459"/>
      <c r="J15" s="147" t="s">
        <v>230</v>
      </c>
      <c r="K15" s="169" t="s">
        <v>233</v>
      </c>
      <c r="L15" s="519" t="s">
        <v>235</v>
      </c>
      <c r="M15" s="520"/>
      <c r="N15" s="521"/>
      <c r="O15" s="426"/>
      <c r="P15" s="426"/>
      <c r="Q15" s="505"/>
      <c r="R15" s="430"/>
      <c r="S15" s="428"/>
      <c r="T15" s="495"/>
      <c r="U15" s="495"/>
      <c r="V15" s="496"/>
      <c r="X15"/>
      <c r="Y15" s="27" t="s">
        <v>82</v>
      </c>
    </row>
    <row r="16" spans="1:25" ht="21" customHeight="1" x14ac:dyDescent="0.15">
      <c r="A16" s="111"/>
      <c r="B16" s="414"/>
      <c r="C16" s="445"/>
      <c r="D16" s="445"/>
      <c r="E16" s="156"/>
      <c r="F16" s="509" t="s">
        <v>2</v>
      </c>
      <c r="G16" s="510"/>
      <c r="H16" s="511" t="s">
        <v>205</v>
      </c>
      <c r="I16" s="512"/>
      <c r="J16" s="512"/>
      <c r="K16" s="512"/>
      <c r="L16" s="512"/>
      <c r="M16" s="148" t="s">
        <v>6</v>
      </c>
      <c r="N16" s="125"/>
      <c r="O16" s="513" t="s">
        <v>175</v>
      </c>
      <c r="P16" s="514"/>
      <c r="Q16" s="514"/>
      <c r="R16" s="514"/>
      <c r="S16" s="514"/>
      <c r="T16" s="514"/>
      <c r="U16" s="514"/>
      <c r="V16" s="515"/>
      <c r="X16"/>
      <c r="Y16" s="27" t="s">
        <v>83</v>
      </c>
    </row>
    <row r="17" spans="1:25" ht="17.25" customHeight="1" x14ac:dyDescent="0.15">
      <c r="A17" s="30"/>
      <c r="B17" s="503" t="s">
        <v>59</v>
      </c>
      <c r="C17" s="419"/>
      <c r="D17" s="419"/>
      <c r="E17" s="31"/>
      <c r="F17" s="454" t="s">
        <v>1</v>
      </c>
      <c r="G17" s="454"/>
      <c r="H17" s="456" t="s">
        <v>171</v>
      </c>
      <c r="I17" s="457"/>
      <c r="J17" s="146" t="s">
        <v>5</v>
      </c>
      <c r="K17" s="167" t="s">
        <v>234</v>
      </c>
      <c r="L17" s="437" t="s">
        <v>172</v>
      </c>
      <c r="M17" s="438"/>
      <c r="N17" s="439"/>
      <c r="O17" s="425">
        <v>2</v>
      </c>
      <c r="P17" s="425"/>
      <c r="Q17" s="464" t="s">
        <v>7</v>
      </c>
      <c r="R17" s="491" t="s">
        <v>44</v>
      </c>
      <c r="S17" s="465"/>
      <c r="T17" s="492" t="s">
        <v>173</v>
      </c>
      <c r="U17" s="493"/>
      <c r="V17" s="494"/>
      <c r="X17" t="s">
        <v>268</v>
      </c>
      <c r="Y17" s="27" t="s">
        <v>84</v>
      </c>
    </row>
    <row r="18" spans="1:25" ht="17.25" customHeight="1" x14ac:dyDescent="0.15">
      <c r="A18" s="30"/>
      <c r="B18" s="448"/>
      <c r="C18" s="421"/>
      <c r="D18" s="421"/>
      <c r="E18" s="54"/>
      <c r="F18" s="504"/>
      <c r="G18" s="504"/>
      <c r="H18" s="458"/>
      <c r="I18" s="459"/>
      <c r="J18" s="147" t="s">
        <v>230</v>
      </c>
      <c r="K18" s="169" t="s">
        <v>233</v>
      </c>
      <c r="L18" s="440"/>
      <c r="M18" s="441"/>
      <c r="N18" s="442"/>
      <c r="O18" s="426"/>
      <c r="P18" s="426"/>
      <c r="Q18" s="505"/>
      <c r="R18" s="430"/>
      <c r="S18" s="428"/>
      <c r="T18" s="495"/>
      <c r="U18" s="495"/>
      <c r="V18" s="496"/>
      <c r="X18" t="s">
        <v>269</v>
      </c>
      <c r="Y18" s="27" t="s">
        <v>85</v>
      </c>
    </row>
    <row r="19" spans="1:25" ht="21" customHeight="1" thickBot="1" x14ac:dyDescent="0.2">
      <c r="A19" s="32"/>
      <c r="B19" s="422"/>
      <c r="C19" s="423"/>
      <c r="D19" s="423"/>
      <c r="E19" s="33"/>
      <c r="F19" s="266" t="s">
        <v>2</v>
      </c>
      <c r="G19" s="266"/>
      <c r="H19" s="497" t="s">
        <v>207</v>
      </c>
      <c r="I19" s="498"/>
      <c r="J19" s="498"/>
      <c r="K19" s="498"/>
      <c r="L19" s="499"/>
      <c r="M19" s="63" t="s">
        <v>6</v>
      </c>
      <c r="N19" s="64"/>
      <c r="O19" s="500" t="s">
        <v>176</v>
      </c>
      <c r="P19" s="501"/>
      <c r="Q19" s="501"/>
      <c r="R19" s="501"/>
      <c r="S19" s="501"/>
      <c r="T19" s="501"/>
      <c r="U19" s="501"/>
      <c r="V19" s="502"/>
      <c r="X19"/>
      <c r="Y19" s="27" t="s">
        <v>86</v>
      </c>
    </row>
    <row r="20" spans="1:25" ht="8.25" customHeight="1" thickBot="1" x14ac:dyDescent="0.2">
      <c r="E20" s="34"/>
      <c r="X20"/>
      <c r="Y20" s="27" t="s">
        <v>87</v>
      </c>
    </row>
    <row r="21" spans="1:25" ht="21" customHeight="1" x14ac:dyDescent="0.15">
      <c r="A21" s="29"/>
      <c r="B21" s="481" t="s">
        <v>216</v>
      </c>
      <c r="C21" s="482"/>
      <c r="D21" s="482"/>
      <c r="E21" s="483" t="s">
        <v>177</v>
      </c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5"/>
      <c r="X21"/>
      <c r="Y21" s="27" t="s">
        <v>88</v>
      </c>
    </row>
    <row r="22" spans="1:25" ht="20.25" customHeight="1" x14ac:dyDescent="0.15">
      <c r="A22" s="111"/>
      <c r="B22" s="450"/>
      <c r="C22" s="451"/>
      <c r="D22" s="451"/>
      <c r="E22" s="486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8"/>
      <c r="X22"/>
      <c r="Y22" s="27" t="s">
        <v>89</v>
      </c>
    </row>
    <row r="23" spans="1:25" ht="21" customHeight="1" x14ac:dyDescent="0.15">
      <c r="A23" s="112"/>
      <c r="B23" s="443" t="s">
        <v>232</v>
      </c>
      <c r="C23" s="444"/>
      <c r="D23" s="444"/>
      <c r="E23" s="113"/>
      <c r="F23" s="126" t="s">
        <v>8</v>
      </c>
      <c r="G23" s="237"/>
      <c r="H23" s="489">
        <v>2019</v>
      </c>
      <c r="I23" s="489"/>
      <c r="J23" s="157" t="s">
        <v>7</v>
      </c>
      <c r="K23" s="179">
        <v>8</v>
      </c>
      <c r="L23" s="157" t="s">
        <v>9</v>
      </c>
      <c r="M23" s="179">
        <v>20</v>
      </c>
      <c r="N23" s="128" t="s">
        <v>10</v>
      </c>
      <c r="O23" s="179">
        <v>10</v>
      </c>
      <c r="P23" s="157" t="s">
        <v>11</v>
      </c>
      <c r="Q23" s="181" t="s">
        <v>178</v>
      </c>
      <c r="R23" s="157" t="s">
        <v>12</v>
      </c>
      <c r="S23" s="157"/>
      <c r="T23" s="157"/>
      <c r="U23" s="157"/>
      <c r="V23" s="129"/>
      <c r="X23"/>
      <c r="Y23" s="27" t="s">
        <v>90</v>
      </c>
    </row>
    <row r="24" spans="1:25" ht="21" customHeight="1" x14ac:dyDescent="0.15">
      <c r="A24" s="111"/>
      <c r="B24" s="414"/>
      <c r="C24" s="445"/>
      <c r="D24" s="445"/>
      <c r="E24" s="115"/>
      <c r="F24" s="125" t="s">
        <v>13</v>
      </c>
      <c r="G24" s="170"/>
      <c r="H24" s="490">
        <v>2019</v>
      </c>
      <c r="I24" s="490"/>
      <c r="J24" s="158" t="s">
        <v>7</v>
      </c>
      <c r="K24" s="180">
        <v>8</v>
      </c>
      <c r="L24" s="158" t="s">
        <v>9</v>
      </c>
      <c r="M24" s="180">
        <v>23</v>
      </c>
      <c r="N24" s="160" t="s">
        <v>10</v>
      </c>
      <c r="O24" s="180">
        <v>18</v>
      </c>
      <c r="P24" s="158" t="s">
        <v>11</v>
      </c>
      <c r="Q24" s="182" t="s">
        <v>178</v>
      </c>
      <c r="R24" s="158" t="s">
        <v>12</v>
      </c>
      <c r="S24" s="158"/>
      <c r="T24" s="158"/>
      <c r="U24" s="158"/>
      <c r="V24" s="131"/>
      <c r="X24"/>
      <c r="Y24" s="27" t="s">
        <v>91</v>
      </c>
    </row>
    <row r="25" spans="1:25" ht="21" customHeight="1" x14ac:dyDescent="0.15">
      <c r="A25" s="112"/>
      <c r="B25" s="443" t="s">
        <v>18</v>
      </c>
      <c r="C25" s="444"/>
      <c r="D25" s="444"/>
      <c r="E25" s="113"/>
      <c r="F25" s="132" t="s">
        <v>19</v>
      </c>
      <c r="G25" s="126"/>
      <c r="H25" s="475" t="s">
        <v>231</v>
      </c>
      <c r="I25" s="475"/>
      <c r="J25" s="475"/>
      <c r="K25" s="475"/>
      <c r="L25" s="475"/>
      <c r="M25" s="475"/>
      <c r="N25" s="133" t="s">
        <v>21</v>
      </c>
      <c r="O25" s="134"/>
      <c r="P25" s="476" t="s">
        <v>209</v>
      </c>
      <c r="Q25" s="476"/>
      <c r="R25" s="476"/>
      <c r="S25" s="476"/>
      <c r="T25" s="476"/>
      <c r="U25" s="476"/>
      <c r="V25" s="477"/>
      <c r="X25" t="s">
        <v>65</v>
      </c>
      <c r="Y25" s="27" t="s">
        <v>92</v>
      </c>
    </row>
    <row r="26" spans="1:25" ht="21" customHeight="1" x14ac:dyDescent="0.15">
      <c r="A26" s="111"/>
      <c r="B26" s="414"/>
      <c r="C26" s="445"/>
      <c r="D26" s="445"/>
      <c r="E26" s="115"/>
      <c r="F26" s="413" t="s">
        <v>20</v>
      </c>
      <c r="G26" s="414"/>
      <c r="H26" s="478" t="s">
        <v>210</v>
      </c>
      <c r="I26" s="478"/>
      <c r="J26" s="478"/>
      <c r="K26" s="461" t="s">
        <v>211</v>
      </c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2"/>
      <c r="X26" t="s">
        <v>270</v>
      </c>
      <c r="Y26" s="27" t="s">
        <v>93</v>
      </c>
    </row>
    <row r="27" spans="1:25" ht="17.25" customHeight="1" x14ac:dyDescent="0.15">
      <c r="A27" s="112"/>
      <c r="B27" s="463" t="s">
        <v>47</v>
      </c>
      <c r="C27" s="463"/>
      <c r="D27" s="427"/>
      <c r="E27" s="135"/>
      <c r="F27" s="468" t="s">
        <v>22</v>
      </c>
      <c r="G27" s="468"/>
      <c r="H27" s="468"/>
      <c r="I27" s="468"/>
      <c r="J27" s="157" t="s">
        <v>17</v>
      </c>
      <c r="K27" s="132" t="s">
        <v>23</v>
      </c>
      <c r="L27" s="132"/>
      <c r="M27" s="136"/>
      <c r="N27" s="157" t="s">
        <v>17</v>
      </c>
      <c r="O27" s="132" t="s">
        <v>24</v>
      </c>
      <c r="P27" s="136"/>
      <c r="Q27" s="136"/>
      <c r="R27" s="157" t="s">
        <v>17</v>
      </c>
      <c r="S27" s="132" t="s">
        <v>25</v>
      </c>
      <c r="T27" s="132"/>
      <c r="U27" s="132"/>
      <c r="V27" s="129"/>
      <c r="X27"/>
      <c r="Y27" s="27" t="s">
        <v>94</v>
      </c>
    </row>
    <row r="28" spans="1:25" ht="17.25" customHeight="1" x14ac:dyDescent="0.15">
      <c r="A28" s="30"/>
      <c r="B28" s="464"/>
      <c r="C28" s="464"/>
      <c r="D28" s="465"/>
      <c r="E28" s="155"/>
      <c r="F28" s="469" t="s">
        <v>26</v>
      </c>
      <c r="G28" s="469"/>
      <c r="H28" s="159"/>
      <c r="I28" s="35"/>
      <c r="J28" s="159" t="s">
        <v>17</v>
      </c>
      <c r="K28" s="35" t="s">
        <v>27</v>
      </c>
      <c r="L28" s="35"/>
      <c r="M28" s="159"/>
      <c r="N28" s="183" t="s">
        <v>66</v>
      </c>
      <c r="O28" s="35" t="s">
        <v>51</v>
      </c>
      <c r="P28" s="35"/>
      <c r="Q28" s="35"/>
      <c r="R28" s="159" t="s">
        <v>17</v>
      </c>
      <c r="S28" s="35" t="s">
        <v>43</v>
      </c>
      <c r="T28" s="159"/>
      <c r="U28" s="35"/>
      <c r="V28" s="36"/>
      <c r="X28"/>
      <c r="Y28" s="27" t="s">
        <v>95</v>
      </c>
    </row>
    <row r="29" spans="1:25" ht="17.25" customHeight="1" x14ac:dyDescent="0.15">
      <c r="A29" s="30"/>
      <c r="B29" s="464"/>
      <c r="C29" s="464"/>
      <c r="D29" s="465"/>
      <c r="E29" s="155"/>
      <c r="F29" s="464"/>
      <c r="G29" s="464"/>
      <c r="H29" s="61" t="s">
        <v>28</v>
      </c>
      <c r="I29" s="35"/>
      <c r="J29" s="66" t="s">
        <v>1</v>
      </c>
      <c r="K29" s="470" t="s">
        <v>212</v>
      </c>
      <c r="L29" s="471"/>
      <c r="M29" s="471"/>
      <c r="N29" s="471"/>
      <c r="O29" s="479" t="s">
        <v>2</v>
      </c>
      <c r="P29" s="480"/>
      <c r="Q29" s="470" t="s">
        <v>213</v>
      </c>
      <c r="R29" s="471"/>
      <c r="S29" s="471"/>
      <c r="T29" s="471"/>
      <c r="U29" s="471"/>
      <c r="V29" s="472"/>
      <c r="X29" t="s">
        <v>271</v>
      </c>
      <c r="Y29" s="27" t="s">
        <v>96</v>
      </c>
    </row>
    <row r="30" spans="1:25" ht="17.25" customHeight="1" x14ac:dyDescent="0.15">
      <c r="A30" s="111"/>
      <c r="B30" s="466"/>
      <c r="C30" s="466"/>
      <c r="D30" s="467"/>
      <c r="E30" s="152"/>
      <c r="F30" s="466"/>
      <c r="G30" s="466"/>
      <c r="H30" s="473" t="s">
        <v>215</v>
      </c>
      <c r="I30" s="474"/>
      <c r="J30" s="474"/>
      <c r="K30" s="474"/>
      <c r="L30" s="474"/>
      <c r="M30" s="474"/>
      <c r="N30" s="474"/>
      <c r="O30" s="474"/>
      <c r="P30" s="474"/>
      <c r="Q30" s="184" t="s">
        <v>66</v>
      </c>
      <c r="R30" s="160" t="s">
        <v>49</v>
      </c>
      <c r="S30" s="137"/>
      <c r="T30" s="158" t="s">
        <v>17</v>
      </c>
      <c r="U30" s="160" t="s">
        <v>50</v>
      </c>
      <c r="V30" s="138"/>
      <c r="X30"/>
      <c r="Y30" s="27" t="s">
        <v>97</v>
      </c>
    </row>
    <row r="31" spans="1:25" ht="21" customHeight="1" x14ac:dyDescent="0.15">
      <c r="A31" s="112"/>
      <c r="B31" s="443" t="s">
        <v>48</v>
      </c>
      <c r="C31" s="444"/>
      <c r="D31" s="444"/>
      <c r="E31" s="113"/>
      <c r="F31" s="132" t="s">
        <v>226</v>
      </c>
      <c r="G31" s="126"/>
      <c r="H31" s="133"/>
      <c r="I31" s="132"/>
      <c r="J31" s="132" t="s">
        <v>30</v>
      </c>
      <c r="K31" s="157">
        <f>COUNTIFS(参加者名簿記入例!H9:I73,"学内",参加者名簿記入例!P9:Q73,"男")</f>
        <v>6</v>
      </c>
      <c r="L31" s="132" t="s">
        <v>29</v>
      </c>
      <c r="M31" s="132"/>
      <c r="N31" s="132" t="s">
        <v>31</v>
      </c>
      <c r="O31" s="127">
        <f>COUNTIFS(参加者名簿記入例!H9:I73,"学内",参加者名簿記入例!P9:Q73,"女")</f>
        <v>5</v>
      </c>
      <c r="P31" s="132" t="s">
        <v>29</v>
      </c>
      <c r="Q31" s="132"/>
      <c r="R31" s="132" t="s">
        <v>32</v>
      </c>
      <c r="S31" s="132">
        <f>K31+O31</f>
        <v>11</v>
      </c>
      <c r="T31" s="132" t="s">
        <v>29</v>
      </c>
      <c r="U31" s="132"/>
      <c r="V31" s="129"/>
      <c r="X31" t="s">
        <v>272</v>
      </c>
      <c r="Y31" s="27" t="s">
        <v>98</v>
      </c>
    </row>
    <row r="32" spans="1:25" ht="21" customHeight="1" x14ac:dyDescent="0.15">
      <c r="A32" s="111"/>
      <c r="B32" s="414"/>
      <c r="C32" s="445"/>
      <c r="D32" s="445"/>
      <c r="E32" s="115"/>
      <c r="F32" s="170" t="s">
        <v>227</v>
      </c>
      <c r="G32" s="171"/>
      <c r="H32" s="172"/>
      <c r="I32" s="139"/>
      <c r="J32" s="139" t="s">
        <v>30</v>
      </c>
      <c r="K32" s="152">
        <f>COUNTIFS(参加者名簿記入例!H9:I73,"学外",参加者名簿記入例!P9:Q73,"男")</f>
        <v>2</v>
      </c>
      <c r="L32" s="139" t="s">
        <v>29</v>
      </c>
      <c r="M32" s="139"/>
      <c r="N32" s="139" t="s">
        <v>31</v>
      </c>
      <c r="O32" s="130">
        <f>COUNTIFS(参加者名簿記入例!H9:I73,"学外",参加者名簿記入例!P9:Q73,"女")</f>
        <v>1</v>
      </c>
      <c r="P32" s="139" t="s">
        <v>29</v>
      </c>
      <c r="Q32" s="139"/>
      <c r="R32" s="139" t="s">
        <v>32</v>
      </c>
      <c r="S32" s="139">
        <f>K32+O32</f>
        <v>3</v>
      </c>
      <c r="T32" s="139" t="s">
        <v>29</v>
      </c>
      <c r="U32" s="139"/>
      <c r="V32" s="131"/>
      <c r="X32" t="s">
        <v>61</v>
      </c>
      <c r="Y32" s="27" t="s">
        <v>99</v>
      </c>
    </row>
    <row r="33" spans="1:25" ht="17.25" customHeight="1" x14ac:dyDescent="0.15">
      <c r="A33" s="112"/>
      <c r="B33" s="446" t="s">
        <v>33</v>
      </c>
      <c r="C33" s="447"/>
      <c r="D33" s="447"/>
      <c r="E33" s="140"/>
      <c r="F33" s="452" t="s">
        <v>1</v>
      </c>
      <c r="G33" s="453"/>
      <c r="H33" s="456" t="s">
        <v>171</v>
      </c>
      <c r="I33" s="457"/>
      <c r="J33" s="146" t="s">
        <v>5</v>
      </c>
      <c r="K33" s="167" t="s">
        <v>234</v>
      </c>
      <c r="L33" s="437" t="s">
        <v>172</v>
      </c>
      <c r="M33" s="438"/>
      <c r="N33" s="439"/>
      <c r="O33" s="425">
        <v>2</v>
      </c>
      <c r="P33" s="425"/>
      <c r="Q33" s="427" t="s">
        <v>7</v>
      </c>
      <c r="R33" s="429" t="s">
        <v>44</v>
      </c>
      <c r="S33" s="427"/>
      <c r="T33" s="431" t="s">
        <v>173</v>
      </c>
      <c r="U33" s="432"/>
      <c r="V33" s="433"/>
      <c r="X33" t="s">
        <v>268</v>
      </c>
      <c r="Y33" s="27" t="s">
        <v>100</v>
      </c>
    </row>
    <row r="34" spans="1:25" ht="17.25" customHeight="1" x14ac:dyDescent="0.15">
      <c r="A34" s="30"/>
      <c r="B34" s="448"/>
      <c r="C34" s="449"/>
      <c r="D34" s="449"/>
      <c r="E34" s="37"/>
      <c r="F34" s="454"/>
      <c r="G34" s="455"/>
      <c r="H34" s="458"/>
      <c r="I34" s="459"/>
      <c r="J34" s="147" t="s">
        <v>230</v>
      </c>
      <c r="K34" s="169" t="s">
        <v>233</v>
      </c>
      <c r="L34" s="440"/>
      <c r="M34" s="441"/>
      <c r="N34" s="442"/>
      <c r="O34" s="426"/>
      <c r="P34" s="426"/>
      <c r="Q34" s="428"/>
      <c r="R34" s="430"/>
      <c r="S34" s="428"/>
      <c r="T34" s="434"/>
      <c r="U34" s="435"/>
      <c r="V34" s="436"/>
      <c r="X34"/>
      <c r="Y34" s="27" t="s">
        <v>101</v>
      </c>
    </row>
    <row r="35" spans="1:25" ht="21" customHeight="1" x14ac:dyDescent="0.15">
      <c r="A35" s="30"/>
      <c r="B35" s="448"/>
      <c r="C35" s="449"/>
      <c r="D35" s="449"/>
      <c r="E35" s="38"/>
      <c r="F35" s="460" t="s">
        <v>2</v>
      </c>
      <c r="G35" s="420"/>
      <c r="H35" s="426" t="s">
        <v>191</v>
      </c>
      <c r="I35" s="435"/>
      <c r="J35" s="435"/>
      <c r="K35" s="435"/>
      <c r="L35" s="435"/>
      <c r="M35" s="61" t="s">
        <v>6</v>
      </c>
      <c r="N35" s="62"/>
      <c r="O35" s="410" t="s">
        <v>179</v>
      </c>
      <c r="P35" s="411"/>
      <c r="Q35" s="411"/>
      <c r="R35" s="411"/>
      <c r="S35" s="411"/>
      <c r="T35" s="411"/>
      <c r="U35" s="411"/>
      <c r="V35" s="412"/>
      <c r="X35"/>
      <c r="Y35" s="27" t="s">
        <v>102</v>
      </c>
    </row>
    <row r="36" spans="1:25" ht="21" customHeight="1" x14ac:dyDescent="0.15">
      <c r="A36" s="111"/>
      <c r="B36" s="450"/>
      <c r="C36" s="451"/>
      <c r="D36" s="451"/>
      <c r="E36" s="141"/>
      <c r="F36" s="413" t="s">
        <v>34</v>
      </c>
      <c r="G36" s="413"/>
      <c r="H36" s="413"/>
      <c r="I36" s="413"/>
      <c r="J36" s="414"/>
      <c r="K36" s="415" t="s">
        <v>208</v>
      </c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7"/>
      <c r="X36"/>
      <c r="Y36" s="27" t="s">
        <v>103</v>
      </c>
    </row>
    <row r="37" spans="1:25" ht="18.75" customHeight="1" x14ac:dyDescent="0.15">
      <c r="A37" s="30"/>
      <c r="B37" s="418" t="s">
        <v>222</v>
      </c>
      <c r="C37" s="419"/>
      <c r="D37" s="419"/>
      <c r="E37" s="31"/>
      <c r="F37" s="185" t="s">
        <v>66</v>
      </c>
      <c r="G37" s="34" t="s">
        <v>35</v>
      </c>
      <c r="H37" s="34"/>
      <c r="I37" s="34"/>
      <c r="J37" s="173" t="s">
        <v>17</v>
      </c>
      <c r="K37" s="34" t="s">
        <v>218</v>
      </c>
      <c r="L37" s="34"/>
      <c r="M37" s="186" t="s">
        <v>66</v>
      </c>
      <c r="N37" s="34" t="s">
        <v>219</v>
      </c>
      <c r="P37" s="34"/>
      <c r="Q37" s="34"/>
      <c r="R37" s="34"/>
      <c r="S37" s="34"/>
      <c r="T37" s="34"/>
      <c r="U37" s="34"/>
      <c r="V37" s="39"/>
      <c r="X37" t="s">
        <v>273</v>
      </c>
      <c r="Y37" s="27" t="s">
        <v>104</v>
      </c>
    </row>
    <row r="38" spans="1:25" ht="18.75" customHeight="1" x14ac:dyDescent="0.15">
      <c r="A38" s="30"/>
      <c r="B38" s="420"/>
      <c r="C38" s="421"/>
      <c r="D38" s="421"/>
      <c r="E38" s="31"/>
      <c r="F38" s="155" t="s">
        <v>17</v>
      </c>
      <c r="G38" s="34" t="s">
        <v>52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155" t="s">
        <v>17</v>
      </c>
      <c r="T38" s="34" t="s">
        <v>36</v>
      </c>
      <c r="U38" s="34"/>
      <c r="V38" s="39"/>
      <c r="Y38" s="27" t="s">
        <v>105</v>
      </c>
    </row>
    <row r="39" spans="1:25" ht="18.75" customHeight="1" thickBot="1" x14ac:dyDescent="0.2">
      <c r="A39" s="32"/>
      <c r="B39" s="422"/>
      <c r="C39" s="423"/>
      <c r="D39" s="423"/>
      <c r="E39" s="33"/>
      <c r="F39" s="40" t="s">
        <v>17</v>
      </c>
      <c r="G39" s="266" t="s">
        <v>37</v>
      </c>
      <c r="H39" s="266"/>
      <c r="I39" s="266"/>
      <c r="J39" s="266" t="s">
        <v>221</v>
      </c>
      <c r="K39" s="266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165" t="s">
        <v>220</v>
      </c>
      <c r="Y39" s="27" t="s">
        <v>106</v>
      </c>
    </row>
    <row r="40" spans="1:25" ht="31.5" customHeight="1" x14ac:dyDescent="0.15">
      <c r="B40" s="409" t="s">
        <v>223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Y40" s="27" t="s">
        <v>107</v>
      </c>
    </row>
    <row r="41" spans="1:25" ht="21" customHeight="1" x14ac:dyDescent="0.15">
      <c r="Y41" s="27" t="s">
        <v>108</v>
      </c>
    </row>
    <row r="42" spans="1:25" ht="21" customHeight="1" x14ac:dyDescent="0.15">
      <c r="Y42" s="27" t="s">
        <v>109</v>
      </c>
    </row>
    <row r="43" spans="1:25" ht="21" customHeight="1" x14ac:dyDescent="0.15">
      <c r="Y43" s="27" t="s">
        <v>110</v>
      </c>
    </row>
    <row r="44" spans="1:25" ht="21" customHeight="1" x14ac:dyDescent="0.15">
      <c r="Y44" s="27" t="s">
        <v>111</v>
      </c>
    </row>
    <row r="45" spans="1:25" ht="21" customHeight="1" x14ac:dyDescent="0.15">
      <c r="Y45" s="27" t="s">
        <v>112</v>
      </c>
    </row>
    <row r="46" spans="1:25" ht="21" customHeight="1" x14ac:dyDescent="0.15">
      <c r="Y46" s="27" t="s">
        <v>113</v>
      </c>
    </row>
    <row r="47" spans="1:25" ht="21" customHeight="1" x14ac:dyDescent="0.15">
      <c r="Y47" s="27" t="s">
        <v>114</v>
      </c>
    </row>
    <row r="48" spans="1:25" ht="21" customHeight="1" x14ac:dyDescent="0.15">
      <c r="Y48" s="27" t="s">
        <v>115</v>
      </c>
    </row>
    <row r="49" spans="25:25" ht="21" customHeight="1" x14ac:dyDescent="0.15">
      <c r="Y49" s="27" t="s">
        <v>116</v>
      </c>
    </row>
    <row r="50" spans="25:25" ht="21" customHeight="1" x14ac:dyDescent="0.15">
      <c r="Y50" s="27" t="s">
        <v>117</v>
      </c>
    </row>
    <row r="51" spans="25:25" ht="21" customHeight="1" x14ac:dyDescent="0.15">
      <c r="Y51" s="27" t="s">
        <v>118</v>
      </c>
    </row>
    <row r="52" spans="25:25" ht="21" customHeight="1" x14ac:dyDescent="0.15">
      <c r="Y52" s="27" t="s">
        <v>119</v>
      </c>
    </row>
    <row r="53" spans="25:25" ht="21" customHeight="1" x14ac:dyDescent="0.15">
      <c r="Y53" s="27" t="s">
        <v>120</v>
      </c>
    </row>
    <row r="54" spans="25:25" ht="21" customHeight="1" x14ac:dyDescent="0.15">
      <c r="Y54" s="27" t="s">
        <v>121</v>
      </c>
    </row>
    <row r="55" spans="25:25" ht="21" customHeight="1" x14ac:dyDescent="0.15">
      <c r="Y55" s="27" t="s">
        <v>122</v>
      </c>
    </row>
    <row r="56" spans="25:25" ht="21" customHeight="1" x14ac:dyDescent="0.15">
      <c r="Y56" s="27" t="s">
        <v>123</v>
      </c>
    </row>
    <row r="57" spans="25:25" ht="21" customHeight="1" x14ac:dyDescent="0.15">
      <c r="Y57" s="27" t="s">
        <v>124</v>
      </c>
    </row>
    <row r="58" spans="25:25" ht="21" customHeight="1" x14ac:dyDescent="0.15">
      <c r="Y58" s="27" t="s">
        <v>125</v>
      </c>
    </row>
    <row r="59" spans="25:25" ht="21" customHeight="1" x14ac:dyDescent="0.15">
      <c r="Y59" s="27" t="s">
        <v>126</v>
      </c>
    </row>
    <row r="60" spans="25:25" ht="21" customHeight="1" x14ac:dyDescent="0.15">
      <c r="Y60" s="27" t="s">
        <v>127</v>
      </c>
    </row>
    <row r="61" spans="25:25" ht="21" customHeight="1" x14ac:dyDescent="0.15">
      <c r="Y61" s="27" t="s">
        <v>128</v>
      </c>
    </row>
    <row r="62" spans="25:25" ht="21" customHeight="1" x14ac:dyDescent="0.15">
      <c r="Y62" s="27" t="s">
        <v>129</v>
      </c>
    </row>
    <row r="63" spans="25:25" ht="21" customHeight="1" x14ac:dyDescent="0.15">
      <c r="Y63" s="27" t="s">
        <v>130</v>
      </c>
    </row>
    <row r="64" spans="25:25" ht="21" customHeight="1" x14ac:dyDescent="0.15">
      <c r="Y64" s="27" t="s">
        <v>131</v>
      </c>
    </row>
    <row r="65" spans="25:25" ht="21" customHeight="1" x14ac:dyDescent="0.15">
      <c r="Y65" s="27" t="s">
        <v>132</v>
      </c>
    </row>
    <row r="66" spans="25:25" ht="21" customHeight="1" x14ac:dyDescent="0.15">
      <c r="Y66" s="27" t="s">
        <v>133</v>
      </c>
    </row>
    <row r="67" spans="25:25" ht="21" customHeight="1" x14ac:dyDescent="0.15">
      <c r="Y67" s="27" t="s">
        <v>134</v>
      </c>
    </row>
    <row r="68" spans="25:25" ht="21" customHeight="1" x14ac:dyDescent="0.15">
      <c r="Y68" s="27" t="s">
        <v>135</v>
      </c>
    </row>
    <row r="69" spans="25:25" ht="21" customHeight="1" x14ac:dyDescent="0.15">
      <c r="Y69" s="27" t="s">
        <v>136</v>
      </c>
    </row>
    <row r="70" spans="25:25" ht="21" customHeight="1" x14ac:dyDescent="0.15">
      <c r="Y70" s="27" t="s">
        <v>137</v>
      </c>
    </row>
    <row r="71" spans="25:25" ht="21" customHeight="1" x14ac:dyDescent="0.15">
      <c r="Y71" s="27" t="s">
        <v>138</v>
      </c>
    </row>
    <row r="72" spans="25:25" ht="21" customHeight="1" x14ac:dyDescent="0.15">
      <c r="Y72" s="27" t="s">
        <v>139</v>
      </c>
    </row>
    <row r="73" spans="25:25" ht="21" customHeight="1" x14ac:dyDescent="0.15">
      <c r="Y73" s="27" t="s">
        <v>140</v>
      </c>
    </row>
    <row r="74" spans="25:25" ht="21" customHeight="1" x14ac:dyDescent="0.15">
      <c r="Y74" s="27" t="s">
        <v>141</v>
      </c>
    </row>
    <row r="75" spans="25:25" ht="21" customHeight="1" x14ac:dyDescent="0.15">
      <c r="Y75" s="27" t="s">
        <v>142</v>
      </c>
    </row>
    <row r="76" spans="25:25" ht="21" customHeight="1" x14ac:dyDescent="0.15">
      <c r="Y76" s="27" t="s">
        <v>143</v>
      </c>
    </row>
    <row r="77" spans="25:25" ht="21" customHeight="1" x14ac:dyDescent="0.15">
      <c r="Y77" s="27" t="s">
        <v>144</v>
      </c>
    </row>
    <row r="78" spans="25:25" ht="21" customHeight="1" x14ac:dyDescent="0.15">
      <c r="Y78" s="27" t="s">
        <v>145</v>
      </c>
    </row>
    <row r="79" spans="25:25" ht="21" customHeight="1" x14ac:dyDescent="0.15">
      <c r="Y79" s="27" t="s">
        <v>146</v>
      </c>
    </row>
    <row r="80" spans="25:25" ht="21" customHeight="1" x14ac:dyDescent="0.15">
      <c r="Y80" s="27" t="s">
        <v>147</v>
      </c>
    </row>
    <row r="81" spans="25:25" ht="21" customHeight="1" x14ac:dyDescent="0.15">
      <c r="Y81" s="27" t="s">
        <v>148</v>
      </c>
    </row>
    <row r="82" spans="25:25" ht="21" customHeight="1" x14ac:dyDescent="0.15">
      <c r="Y82" s="27" t="s">
        <v>149</v>
      </c>
    </row>
    <row r="83" spans="25:25" ht="21" customHeight="1" x14ac:dyDescent="0.15">
      <c r="Y83" s="27" t="s">
        <v>150</v>
      </c>
    </row>
    <row r="84" spans="25:25" ht="21" customHeight="1" x14ac:dyDescent="0.15">
      <c r="Y84" s="27" t="s">
        <v>151</v>
      </c>
    </row>
    <row r="85" spans="25:25" ht="21" customHeight="1" x14ac:dyDescent="0.15">
      <c r="Y85" s="27" t="s">
        <v>152</v>
      </c>
    </row>
    <row r="86" spans="25:25" ht="21" customHeight="1" x14ac:dyDescent="0.15">
      <c r="Y86" s="27" t="s">
        <v>153</v>
      </c>
    </row>
    <row r="87" spans="25:25" ht="21" customHeight="1" x14ac:dyDescent="0.15">
      <c r="Y87" s="27" t="s">
        <v>154</v>
      </c>
    </row>
    <row r="88" spans="25:25" ht="21" customHeight="1" x14ac:dyDescent="0.15">
      <c r="Y88" s="27" t="s">
        <v>155</v>
      </c>
    </row>
    <row r="89" spans="25:25" ht="21" customHeight="1" x14ac:dyDescent="0.15">
      <c r="Y89" s="27" t="s">
        <v>156</v>
      </c>
    </row>
    <row r="90" spans="25:25" ht="21" customHeight="1" x14ac:dyDescent="0.15">
      <c r="Y90" s="27" t="s">
        <v>157</v>
      </c>
    </row>
    <row r="91" spans="25:25" ht="21" customHeight="1" x14ac:dyDescent="0.15">
      <c r="Y91" s="27" t="s">
        <v>158</v>
      </c>
    </row>
    <row r="92" spans="25:25" ht="21" customHeight="1" x14ac:dyDescent="0.15">
      <c r="Y92" s="27" t="s">
        <v>159</v>
      </c>
    </row>
    <row r="93" spans="25:25" ht="21" customHeight="1" x14ac:dyDescent="0.15">
      <c r="Y93" s="27" t="s">
        <v>160</v>
      </c>
    </row>
    <row r="94" spans="25:25" ht="21" customHeight="1" x14ac:dyDescent="0.15">
      <c r="Y94" s="27" t="s">
        <v>161</v>
      </c>
    </row>
    <row r="95" spans="25:25" ht="21" customHeight="1" x14ac:dyDescent="0.15">
      <c r="Y95" s="27" t="s">
        <v>162</v>
      </c>
    </row>
    <row r="96" spans="25:25" ht="21" customHeight="1" x14ac:dyDescent="0.15">
      <c r="Y96" s="27" t="s">
        <v>163</v>
      </c>
    </row>
    <row r="97" spans="25:25" ht="21" customHeight="1" x14ac:dyDescent="0.15">
      <c r="Y97" s="27" t="s">
        <v>164</v>
      </c>
    </row>
    <row r="98" spans="25:25" ht="21" customHeight="1" x14ac:dyDescent="0.15">
      <c r="Y98" s="27" t="s">
        <v>165</v>
      </c>
    </row>
    <row r="99" spans="25:25" ht="21" customHeight="1" x14ac:dyDescent="0.15">
      <c r="Y99" s="27" t="s">
        <v>166</v>
      </c>
    </row>
    <row r="100" spans="25:25" ht="21" customHeight="1" x14ac:dyDescent="0.15">
      <c r="Y100" s="27" t="s">
        <v>167</v>
      </c>
    </row>
  </sheetData>
  <sheetProtection algorithmName="SHA-512" hashValue="2lkzcR9UcPj8WTRFFK7VjwzwmpVrH5INg56HzqozNx0/cq1t/4+6/0Hm8qXFx7s9VCXKFFw0RXmMcJ0ZdbLk1A==" saltValue="ROtnNC8oj1FzYafbIxjCxw==" spinCount="100000" sheet="1" objects="1" scenarios="1" selectLockedCells="1"/>
  <mergeCells count="78">
    <mergeCell ref="P1:Q1"/>
    <mergeCell ref="B11:D13"/>
    <mergeCell ref="H11:L11"/>
    <mergeCell ref="M11:N11"/>
    <mergeCell ref="O11:V11"/>
    <mergeCell ref="F12:G12"/>
    <mergeCell ref="H12:L12"/>
    <mergeCell ref="O12:V12"/>
    <mergeCell ref="B3:V3"/>
    <mergeCell ref="C7:F7"/>
    <mergeCell ref="G7:M7"/>
    <mergeCell ref="B9:D10"/>
    <mergeCell ref="E9:V10"/>
    <mergeCell ref="B17:D19"/>
    <mergeCell ref="F17:G18"/>
    <mergeCell ref="Q14:Q15"/>
    <mergeCell ref="R14:S15"/>
    <mergeCell ref="T14:V15"/>
    <mergeCell ref="F16:G16"/>
    <mergeCell ref="H16:L16"/>
    <mergeCell ref="O16:V16"/>
    <mergeCell ref="O14:P15"/>
    <mergeCell ref="H14:I14"/>
    <mergeCell ref="H15:I15"/>
    <mergeCell ref="L14:N14"/>
    <mergeCell ref="L15:N15"/>
    <mergeCell ref="B14:D16"/>
    <mergeCell ref="F14:G15"/>
    <mergeCell ref="Q17:Q18"/>
    <mergeCell ref="R17:S18"/>
    <mergeCell ref="T17:V18"/>
    <mergeCell ref="F19:G19"/>
    <mergeCell ref="H19:L19"/>
    <mergeCell ref="O19:V19"/>
    <mergeCell ref="O17:P18"/>
    <mergeCell ref="H17:I17"/>
    <mergeCell ref="H18:I18"/>
    <mergeCell ref="L17:N17"/>
    <mergeCell ref="L18:N18"/>
    <mergeCell ref="B21:D22"/>
    <mergeCell ref="E21:V22"/>
    <mergeCell ref="B23:D24"/>
    <mergeCell ref="H23:I23"/>
    <mergeCell ref="H24:I24"/>
    <mergeCell ref="K26:V26"/>
    <mergeCell ref="B27:D30"/>
    <mergeCell ref="F27:I27"/>
    <mergeCell ref="F28:G30"/>
    <mergeCell ref="K29:N29"/>
    <mergeCell ref="Q29:V29"/>
    <mergeCell ref="H30:P30"/>
    <mergeCell ref="B25:D26"/>
    <mergeCell ref="H25:M25"/>
    <mergeCell ref="P25:V25"/>
    <mergeCell ref="F26:G26"/>
    <mergeCell ref="H26:J26"/>
    <mergeCell ref="O29:P29"/>
    <mergeCell ref="B31:D32"/>
    <mergeCell ref="B33:D36"/>
    <mergeCell ref="F33:G34"/>
    <mergeCell ref="H33:I33"/>
    <mergeCell ref="H34:I34"/>
    <mergeCell ref="F35:G35"/>
    <mergeCell ref="H35:L35"/>
    <mergeCell ref="O33:P34"/>
    <mergeCell ref="Q33:Q34"/>
    <mergeCell ref="R33:S34"/>
    <mergeCell ref="T33:V34"/>
    <mergeCell ref="L33:N33"/>
    <mergeCell ref="L34:N34"/>
    <mergeCell ref="B40:V40"/>
    <mergeCell ref="O35:V35"/>
    <mergeCell ref="F36:J36"/>
    <mergeCell ref="K36:V36"/>
    <mergeCell ref="B37:D39"/>
    <mergeCell ref="G39:I39"/>
    <mergeCell ref="J39:K39"/>
    <mergeCell ref="L39:U39"/>
  </mergeCells>
  <phoneticPr fontId="1"/>
  <conditionalFormatting sqref="H12:L12 H23:H24">
    <cfRule type="cellIs" dxfId="38" priority="53" operator="equal">
      <formula>0</formula>
    </cfRule>
  </conditionalFormatting>
  <conditionalFormatting sqref="O11:V12">
    <cfRule type="cellIs" dxfId="37" priority="52" operator="equal">
      <formula>0</formula>
    </cfRule>
  </conditionalFormatting>
  <conditionalFormatting sqref="G7:M7">
    <cfRule type="cellIs" dxfId="36" priority="51" operator="equal">
      <formula>0</formula>
    </cfRule>
  </conditionalFormatting>
  <conditionalFormatting sqref="H14:H15">
    <cfRule type="expression" dxfId="35" priority="50">
      <formula>COUNTA($H$14:$I$15)=0</formula>
    </cfRule>
  </conditionalFormatting>
  <conditionalFormatting sqref="H16:L16">
    <cfRule type="cellIs" dxfId="34" priority="49" operator="equal">
      <formula>0</formula>
    </cfRule>
  </conditionalFormatting>
  <conditionalFormatting sqref="O16:V16">
    <cfRule type="cellIs" dxfId="33" priority="48" operator="equal">
      <formula>0</formula>
    </cfRule>
  </conditionalFormatting>
  <conditionalFormatting sqref="H19:L19">
    <cfRule type="cellIs" dxfId="32" priority="45" operator="equal">
      <formula>0</formula>
    </cfRule>
  </conditionalFormatting>
  <conditionalFormatting sqref="O19:V19">
    <cfRule type="cellIs" dxfId="31" priority="44" operator="equal">
      <formula>0</formula>
    </cfRule>
  </conditionalFormatting>
  <conditionalFormatting sqref="H25">
    <cfRule type="cellIs" dxfId="30" priority="42" operator="equal">
      <formula>0</formula>
    </cfRule>
  </conditionalFormatting>
  <conditionalFormatting sqref="K23:K24">
    <cfRule type="cellIs" dxfId="29" priority="40" operator="equal">
      <formula>0</formula>
    </cfRule>
  </conditionalFormatting>
  <conditionalFormatting sqref="M23:M24">
    <cfRule type="cellIs" dxfId="28" priority="39" operator="equal">
      <formula>0</formula>
    </cfRule>
  </conditionalFormatting>
  <conditionalFormatting sqref="O23:O24">
    <cfRule type="cellIs" dxfId="27" priority="38" operator="equal">
      <formula>0</formula>
    </cfRule>
  </conditionalFormatting>
  <conditionalFormatting sqref="K31:K32">
    <cfRule type="cellIs" dxfId="26" priority="37" operator="equal">
      <formula>0</formula>
    </cfRule>
  </conditionalFormatting>
  <conditionalFormatting sqref="O31:O32">
    <cfRule type="cellIs" dxfId="25" priority="36" operator="equal">
      <formula>0</formula>
    </cfRule>
  </conditionalFormatting>
  <conditionalFormatting sqref="H35:L35">
    <cfRule type="cellIs" dxfId="24" priority="34" operator="equal">
      <formula>0</formula>
    </cfRule>
  </conditionalFormatting>
  <conditionalFormatting sqref="O35:V35">
    <cfRule type="cellIs" dxfId="23" priority="33" operator="equal">
      <formula>0</formula>
    </cfRule>
  </conditionalFormatting>
  <conditionalFormatting sqref="K36:V36">
    <cfRule type="cellIs" dxfId="22" priority="31" operator="equal">
      <formula>0</formula>
    </cfRule>
  </conditionalFormatting>
  <conditionalFormatting sqref="R1:U1">
    <cfRule type="cellIs" dxfId="21" priority="30" operator="equal">
      <formula>0</formula>
    </cfRule>
  </conditionalFormatting>
  <conditionalFormatting sqref="P1">
    <cfRule type="cellIs" dxfId="20" priority="25" operator="equal">
      <formula>0</formula>
    </cfRule>
  </conditionalFormatting>
  <conditionalFormatting sqref="S1">
    <cfRule type="cellIs" dxfId="19" priority="24" operator="equal">
      <formula>0</formula>
    </cfRule>
  </conditionalFormatting>
  <conditionalFormatting sqref="P25:V25">
    <cfRule type="cellIs" dxfId="18" priority="23" operator="equal">
      <formula>0</formula>
    </cfRule>
  </conditionalFormatting>
  <conditionalFormatting sqref="T14:V15">
    <cfRule type="cellIs" dxfId="17" priority="22" operator="equal">
      <formula>0</formula>
    </cfRule>
  </conditionalFormatting>
  <conditionalFormatting sqref="T17:V18">
    <cfRule type="cellIs" dxfId="16" priority="21" operator="equal">
      <formula>0</formula>
    </cfRule>
  </conditionalFormatting>
  <conditionalFormatting sqref="T33:V34">
    <cfRule type="cellIs" dxfId="15" priority="20" operator="equal">
      <formula>0</formula>
    </cfRule>
  </conditionalFormatting>
  <conditionalFormatting sqref="E9:V10">
    <cfRule type="cellIs" dxfId="14" priority="17" operator="equal">
      <formula>0</formula>
    </cfRule>
  </conditionalFormatting>
  <conditionalFormatting sqref="E21:V22">
    <cfRule type="cellIs" dxfId="13" priority="16" operator="equal">
      <formula>0</formula>
    </cfRule>
  </conditionalFormatting>
  <conditionalFormatting sqref="H26:J26">
    <cfRule type="cellIs" dxfId="12" priority="15" operator="equal">
      <formula>"　　　　都・道・府・県"</formula>
    </cfRule>
  </conditionalFormatting>
  <conditionalFormatting sqref="K26:V26">
    <cfRule type="cellIs" dxfId="11" priority="14" operator="equal">
      <formula>0</formula>
    </cfRule>
  </conditionalFormatting>
  <conditionalFormatting sqref="H11:L11">
    <cfRule type="cellIs" dxfId="10" priority="11" operator="equal">
      <formula>0</formula>
    </cfRule>
  </conditionalFormatting>
  <conditionalFormatting sqref="L39 V39">
    <cfRule type="cellIs" dxfId="9" priority="9" stopIfTrue="1" operator="notEqual">
      <formula>0</formula>
    </cfRule>
    <cfRule type="cellIs" dxfId="8" priority="10" operator="notEqual">
      <formula>$F$39="■"</formula>
    </cfRule>
  </conditionalFormatting>
  <conditionalFormatting sqref="O14:P15">
    <cfRule type="cellIs" dxfId="7" priority="8" operator="equal">
      <formula>0</formula>
    </cfRule>
  </conditionalFormatting>
  <conditionalFormatting sqref="O17:P18">
    <cfRule type="cellIs" dxfId="6" priority="7" operator="equal">
      <formula>0</formula>
    </cfRule>
  </conditionalFormatting>
  <conditionalFormatting sqref="O33:P34">
    <cfRule type="cellIs" dxfId="5" priority="6" operator="equal">
      <formula>0</formula>
    </cfRule>
  </conditionalFormatting>
  <conditionalFormatting sqref="H17:H18">
    <cfRule type="expression" dxfId="4" priority="5">
      <formula>COUNTA($H$17:$I$18)=0</formula>
    </cfRule>
  </conditionalFormatting>
  <conditionalFormatting sqref="H33:H34">
    <cfRule type="expression" dxfId="3" priority="4">
      <formula>COUNTA($H$33:$I$34)=0</formula>
    </cfRule>
  </conditionalFormatting>
  <conditionalFormatting sqref="L14:N15">
    <cfRule type="expression" dxfId="2" priority="3">
      <formula>COUNTA($L$14:$N$15)=0</formula>
    </cfRule>
  </conditionalFormatting>
  <conditionalFormatting sqref="L17:N18">
    <cfRule type="expression" dxfId="1" priority="2">
      <formula>COUNTA($L$17:$N$18)=0</formula>
    </cfRule>
  </conditionalFormatting>
  <conditionalFormatting sqref="L33:N34">
    <cfRule type="expression" dxfId="0" priority="1">
      <formula>COUNTA($L$33:$N$34)=0</formula>
    </cfRule>
  </conditionalFormatting>
  <dataValidations count="10">
    <dataValidation type="list" allowBlank="1" showInputMessage="1" showErrorMessage="1" sqref="H11:L11">
      <formula1>$Y$1:$Y$100</formula1>
    </dataValidation>
    <dataValidation type="list" allowBlank="1" showInputMessage="1" showErrorMessage="1" sqref="H26:J26">
      <formula1>"　　　　都・道・府・県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L17:N17 L14:N14 L33:N33">
      <formula1>"文科一類,文科二類,文科三類,理科一類,理科二類,理科三類"</formula1>
    </dataValidation>
    <dataValidation type="list" allowBlank="1" showInputMessage="1" showErrorMessage="1" sqref="O11:V11">
      <formula1>"教授,准教授,講師"</formula1>
    </dataValidation>
    <dataValidation type="list" allowBlank="1" showInputMessage="1" showErrorMessage="1" sqref="K13:L13 O13:P13 J27:J28 N27:N28 R27:R28 F37:F39 T30 S38 Q30 M37 J37">
      <formula1>"□,■"</formula1>
    </dataValidation>
    <dataValidation imeMode="off" allowBlank="1" showInputMessage="1" showErrorMessage="1" sqref="K36:V36 O12:V12 O16:V16 O19:V19 O31:O32 O35:V35 Q23 K31:K32 O25:V25 T14:V15 T17:V18 T33:V34 P1 S1 U1"/>
    <dataValidation type="list" allowBlank="1" showInputMessage="1" showErrorMessage="1" sqref="G7:M7">
      <formula1>"合宿,試合,学外での活動"</formula1>
    </dataValidation>
    <dataValidation type="list" allowBlank="1" showInputMessage="1" showErrorMessage="1" sqref="H14 H17 H33">
      <formula1>"教養,法,医,工,文,理,農,経済,教育,薬,数理,新領域,情理,,学際情報,公共政策"</formula1>
    </dataValidation>
    <dataValidation type="list" allowBlank="1" showInputMessage="1" showErrorMessage="1" sqref="O14:P15 O17:P18 O33:P34">
      <formula1>"１,２,３,４,５,６,修士１,修士２,博士１,博士２,博士３,専門職１,専門職２"</formula1>
    </dataValidation>
    <dataValidation type="list" allowBlank="1" showInputMessage="1" showErrorMessage="1" sqref="H15:I15 H18:I18 H34:I34">
      <formula1>"人文社会系,教育学,法学政治学,経済学,総合文化,理学系,工学系,農学生命科学,医学系,薬学系,数理科学,新領域創成科学,情報理工学系,学際情報,公共政策"</formula1>
    </dataValidation>
  </dataValidation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V78"/>
  <sheetViews>
    <sheetView showZeros="0" view="pageBreakPreview" topLeftCell="A16" zoomScale="120" zoomScaleNormal="100" zoomScaleSheetLayoutView="120" workbookViewId="0">
      <selection activeCell="N36" sqref="N36:O36"/>
    </sheetView>
  </sheetViews>
  <sheetFormatPr defaultColWidth="4" defaultRowHeight="21" customHeight="1" x14ac:dyDescent="0.15"/>
  <cols>
    <col min="1" max="1" width="0.875" style="26" customWidth="1"/>
    <col min="2" max="20" width="4" style="26"/>
    <col min="21" max="21" width="2.375" style="26" customWidth="1"/>
    <col min="22" max="16384" width="4" style="26"/>
  </cols>
  <sheetData>
    <row r="1" spans="1:22" ht="21" customHeight="1" x14ac:dyDescent="0.15">
      <c r="K1" s="151"/>
      <c r="L1" s="151"/>
      <c r="M1" s="236"/>
      <c r="N1" s="567">
        <f>届出様式記入例!P1</f>
        <v>2019</v>
      </c>
      <c r="O1" s="567"/>
      <c r="P1" s="151" t="s">
        <v>7</v>
      </c>
      <c r="Q1" s="41">
        <f>届出様式記入例!S1</f>
        <v>8</v>
      </c>
      <c r="R1" s="151" t="s">
        <v>42</v>
      </c>
      <c r="S1" s="41">
        <f>届出様式記入例!U1</f>
        <v>9</v>
      </c>
      <c r="T1" s="151" t="s">
        <v>41</v>
      </c>
      <c r="V1" s="26" t="s">
        <v>62</v>
      </c>
    </row>
    <row r="2" spans="1:22" ht="5.25" customHeight="1" x14ac:dyDescent="0.15"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2" ht="21" customHeight="1" x14ac:dyDescent="0.15">
      <c r="B3" s="534" t="s">
        <v>243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</row>
    <row r="4" spans="1:22" ht="4.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2" ht="9.75" customHeight="1" thickBot="1" x14ac:dyDescent="0.2"/>
    <row r="6" spans="1:22" ht="12.75" customHeight="1" x14ac:dyDescent="0.15">
      <c r="A6" s="29"/>
      <c r="B6" s="537" t="s">
        <v>0</v>
      </c>
      <c r="C6" s="538"/>
      <c r="D6" s="538"/>
      <c r="E6" s="570" t="str">
        <f>届出様式記入例!E9</f>
        <v>東京大学食べ歩き同好会</v>
      </c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2"/>
      <c r="V6" s="26" t="s">
        <v>63</v>
      </c>
    </row>
    <row r="7" spans="1:22" ht="13.5" customHeight="1" thickBot="1" x14ac:dyDescent="0.2">
      <c r="A7" s="32"/>
      <c r="B7" s="422"/>
      <c r="C7" s="423"/>
      <c r="D7" s="423"/>
      <c r="E7" s="573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5"/>
    </row>
    <row r="8" spans="1:22" ht="26.25" customHeight="1" x14ac:dyDescent="0.15">
      <c r="A8" s="42"/>
      <c r="B8" s="153"/>
      <c r="C8" s="568" t="s">
        <v>54</v>
      </c>
      <c r="D8" s="568"/>
      <c r="E8" s="568" t="s">
        <v>2</v>
      </c>
      <c r="F8" s="568"/>
      <c r="G8" s="568"/>
      <c r="H8" s="576" t="s">
        <v>57</v>
      </c>
      <c r="I8" s="576"/>
      <c r="J8" s="568" t="s">
        <v>236</v>
      </c>
      <c r="K8" s="568"/>
      <c r="L8" s="568"/>
      <c r="M8" s="568"/>
      <c r="N8" s="568" t="s">
        <v>55</v>
      </c>
      <c r="O8" s="568"/>
      <c r="P8" s="568" t="s">
        <v>56</v>
      </c>
      <c r="Q8" s="577"/>
      <c r="R8" s="568" t="s">
        <v>58</v>
      </c>
      <c r="S8" s="568"/>
      <c r="T8" s="569"/>
    </row>
    <row r="9" spans="1:22" s="44" customFormat="1" ht="11.25" x14ac:dyDescent="0.15">
      <c r="A9" s="43"/>
      <c r="B9" s="161">
        <v>1</v>
      </c>
      <c r="C9" s="559" t="s">
        <v>180</v>
      </c>
      <c r="D9" s="559"/>
      <c r="E9" s="556" t="s">
        <v>188</v>
      </c>
      <c r="F9" s="557"/>
      <c r="G9" s="565"/>
      <c r="H9" s="561" t="s">
        <v>184</v>
      </c>
      <c r="I9" s="561"/>
      <c r="J9" s="560" t="s">
        <v>75</v>
      </c>
      <c r="K9" s="560"/>
      <c r="L9" s="560"/>
      <c r="M9" s="560"/>
      <c r="N9" s="560">
        <v>3</v>
      </c>
      <c r="O9" s="560"/>
      <c r="P9" s="560" t="s">
        <v>185</v>
      </c>
      <c r="Q9" s="560"/>
      <c r="R9" s="560"/>
      <c r="S9" s="560"/>
      <c r="T9" s="566"/>
      <c r="V9" s="2" t="s">
        <v>229</v>
      </c>
    </row>
    <row r="10" spans="1:22" s="44" customFormat="1" ht="11.25" x14ac:dyDescent="0.15">
      <c r="A10" s="43"/>
      <c r="B10" s="161">
        <v>2</v>
      </c>
      <c r="C10" s="559" t="s">
        <v>181</v>
      </c>
      <c r="D10" s="559"/>
      <c r="E10" s="560" t="s">
        <v>189</v>
      </c>
      <c r="F10" s="560"/>
      <c r="G10" s="560"/>
      <c r="H10" s="561" t="s">
        <v>184</v>
      </c>
      <c r="I10" s="561"/>
      <c r="J10" s="560" t="s">
        <v>70</v>
      </c>
      <c r="K10" s="560"/>
      <c r="L10" s="560"/>
      <c r="M10" s="560"/>
      <c r="N10" s="560">
        <v>3</v>
      </c>
      <c r="O10" s="560"/>
      <c r="P10" s="560" t="s">
        <v>186</v>
      </c>
      <c r="Q10" s="560"/>
      <c r="R10" s="560"/>
      <c r="S10" s="560"/>
      <c r="T10" s="566"/>
      <c r="V10" s="2" t="s">
        <v>224</v>
      </c>
    </row>
    <row r="11" spans="1:22" s="44" customFormat="1" ht="11.25" x14ac:dyDescent="0.15">
      <c r="A11" s="43"/>
      <c r="B11" s="161">
        <v>3</v>
      </c>
      <c r="C11" s="559" t="s">
        <v>182</v>
      </c>
      <c r="D11" s="559"/>
      <c r="E11" s="560" t="s">
        <v>190</v>
      </c>
      <c r="F11" s="560"/>
      <c r="G11" s="560"/>
      <c r="H11" s="561" t="s">
        <v>184</v>
      </c>
      <c r="I11" s="561"/>
      <c r="J11" s="560" t="s">
        <v>75</v>
      </c>
      <c r="K11" s="560"/>
      <c r="L11" s="560"/>
      <c r="M11" s="560"/>
      <c r="N11" s="560">
        <v>2</v>
      </c>
      <c r="O11" s="560"/>
      <c r="P11" s="560" t="s">
        <v>186</v>
      </c>
      <c r="Q11" s="560"/>
      <c r="R11" s="560"/>
      <c r="S11" s="560"/>
      <c r="T11" s="566"/>
      <c r="V11" s="2" t="s">
        <v>225</v>
      </c>
    </row>
    <row r="12" spans="1:22" s="44" customFormat="1" ht="11.25" x14ac:dyDescent="0.15">
      <c r="A12" s="43"/>
      <c r="B12" s="161">
        <v>4</v>
      </c>
      <c r="C12" s="559" t="s">
        <v>183</v>
      </c>
      <c r="D12" s="559"/>
      <c r="E12" s="560" t="s">
        <v>206</v>
      </c>
      <c r="F12" s="560"/>
      <c r="G12" s="560"/>
      <c r="H12" s="561" t="s">
        <v>184</v>
      </c>
      <c r="I12" s="561"/>
      <c r="J12" s="560" t="s">
        <v>75</v>
      </c>
      <c r="K12" s="560"/>
      <c r="L12" s="560"/>
      <c r="M12" s="560"/>
      <c r="N12" s="560">
        <v>2</v>
      </c>
      <c r="O12" s="560"/>
      <c r="P12" s="560" t="s">
        <v>185</v>
      </c>
      <c r="Q12" s="560"/>
      <c r="R12" s="560"/>
      <c r="S12" s="560"/>
      <c r="T12" s="566"/>
    </row>
    <row r="13" spans="1:22" s="44" customFormat="1" ht="11.25" x14ac:dyDescent="0.15">
      <c r="A13" s="43"/>
      <c r="B13" s="161">
        <v>5</v>
      </c>
      <c r="C13" s="559"/>
      <c r="D13" s="559"/>
      <c r="E13" s="560" t="s">
        <v>192</v>
      </c>
      <c r="F13" s="560"/>
      <c r="G13" s="560"/>
      <c r="H13" s="561" t="s">
        <v>184</v>
      </c>
      <c r="I13" s="561"/>
      <c r="J13" s="560" t="s">
        <v>70</v>
      </c>
      <c r="K13" s="560"/>
      <c r="L13" s="560"/>
      <c r="M13" s="560"/>
      <c r="N13" s="560">
        <v>4</v>
      </c>
      <c r="O13" s="560"/>
      <c r="P13" s="560" t="s">
        <v>185</v>
      </c>
      <c r="Q13" s="560"/>
      <c r="R13" s="560"/>
      <c r="S13" s="560"/>
      <c r="T13" s="566"/>
    </row>
    <row r="14" spans="1:22" s="44" customFormat="1" ht="11.25" x14ac:dyDescent="0.15">
      <c r="A14" s="43"/>
      <c r="B14" s="161">
        <v>6</v>
      </c>
      <c r="C14" s="559"/>
      <c r="D14" s="559"/>
      <c r="E14" s="560" t="s">
        <v>193</v>
      </c>
      <c r="F14" s="560"/>
      <c r="G14" s="560"/>
      <c r="H14" s="561" t="s">
        <v>184</v>
      </c>
      <c r="I14" s="561"/>
      <c r="J14" s="560" t="s">
        <v>71</v>
      </c>
      <c r="K14" s="560"/>
      <c r="L14" s="560"/>
      <c r="M14" s="560"/>
      <c r="N14" s="560">
        <v>4</v>
      </c>
      <c r="O14" s="560"/>
      <c r="P14" s="560" t="s">
        <v>185</v>
      </c>
      <c r="Q14" s="560"/>
      <c r="R14" s="560"/>
      <c r="S14" s="560"/>
      <c r="T14" s="566"/>
    </row>
    <row r="15" spans="1:22" s="44" customFormat="1" ht="11.25" x14ac:dyDescent="0.15">
      <c r="A15" s="43"/>
      <c r="B15" s="161">
        <v>7</v>
      </c>
      <c r="C15" s="559"/>
      <c r="D15" s="559"/>
      <c r="E15" s="560" t="s">
        <v>194</v>
      </c>
      <c r="F15" s="560"/>
      <c r="G15" s="560"/>
      <c r="H15" s="561" t="s">
        <v>184</v>
      </c>
      <c r="I15" s="561"/>
      <c r="J15" s="560" t="s">
        <v>72</v>
      </c>
      <c r="K15" s="560"/>
      <c r="L15" s="560"/>
      <c r="M15" s="560"/>
      <c r="N15" s="560">
        <v>3</v>
      </c>
      <c r="O15" s="560"/>
      <c r="P15" s="560" t="s">
        <v>185</v>
      </c>
      <c r="Q15" s="560"/>
      <c r="R15" s="560"/>
      <c r="S15" s="560"/>
      <c r="T15" s="566"/>
    </row>
    <row r="16" spans="1:22" s="44" customFormat="1" ht="11.25" x14ac:dyDescent="0.15">
      <c r="A16" s="43"/>
      <c r="B16" s="161">
        <v>8</v>
      </c>
      <c r="C16" s="559"/>
      <c r="D16" s="559"/>
      <c r="E16" s="560" t="s">
        <v>195</v>
      </c>
      <c r="F16" s="560"/>
      <c r="G16" s="560"/>
      <c r="H16" s="561" t="s">
        <v>184</v>
      </c>
      <c r="I16" s="561"/>
      <c r="J16" s="560" t="s">
        <v>73</v>
      </c>
      <c r="K16" s="560"/>
      <c r="L16" s="560"/>
      <c r="M16" s="560"/>
      <c r="N16" s="560">
        <v>3</v>
      </c>
      <c r="O16" s="560"/>
      <c r="P16" s="560" t="s">
        <v>185</v>
      </c>
      <c r="Q16" s="560"/>
      <c r="R16" s="560"/>
      <c r="S16" s="560"/>
      <c r="T16" s="566"/>
    </row>
    <row r="17" spans="1:22" s="44" customFormat="1" ht="11.25" x14ac:dyDescent="0.15">
      <c r="A17" s="43"/>
      <c r="B17" s="161">
        <v>9</v>
      </c>
      <c r="C17" s="559"/>
      <c r="D17" s="559"/>
      <c r="E17" s="560" t="s">
        <v>196</v>
      </c>
      <c r="F17" s="560"/>
      <c r="G17" s="560"/>
      <c r="H17" s="561" t="s">
        <v>184</v>
      </c>
      <c r="I17" s="561"/>
      <c r="J17" s="560" t="s">
        <v>74</v>
      </c>
      <c r="K17" s="560"/>
      <c r="L17" s="560"/>
      <c r="M17" s="560"/>
      <c r="N17" s="560">
        <v>3</v>
      </c>
      <c r="O17" s="560"/>
      <c r="P17" s="560" t="s">
        <v>186</v>
      </c>
      <c r="Q17" s="560"/>
      <c r="R17" s="560"/>
      <c r="S17" s="560"/>
      <c r="T17" s="566"/>
    </row>
    <row r="18" spans="1:22" s="44" customFormat="1" ht="11.25" x14ac:dyDescent="0.15">
      <c r="A18" s="43"/>
      <c r="B18" s="161">
        <v>10</v>
      </c>
      <c r="C18" s="559"/>
      <c r="D18" s="559"/>
      <c r="E18" s="560" t="s">
        <v>197</v>
      </c>
      <c r="F18" s="560"/>
      <c r="G18" s="560"/>
      <c r="H18" s="561" t="s">
        <v>184</v>
      </c>
      <c r="I18" s="561"/>
      <c r="J18" s="560" t="s">
        <v>76</v>
      </c>
      <c r="K18" s="560"/>
      <c r="L18" s="560"/>
      <c r="M18" s="560"/>
      <c r="N18" s="560">
        <v>3</v>
      </c>
      <c r="O18" s="560"/>
      <c r="P18" s="560" t="s">
        <v>186</v>
      </c>
      <c r="Q18" s="560"/>
      <c r="R18" s="560"/>
      <c r="S18" s="560"/>
      <c r="T18" s="566"/>
    </row>
    <row r="19" spans="1:22" s="44" customFormat="1" ht="11.25" x14ac:dyDescent="0.15">
      <c r="A19" s="43"/>
      <c r="B19" s="161">
        <v>11</v>
      </c>
      <c r="C19" s="559"/>
      <c r="D19" s="559"/>
      <c r="E19" s="556" t="s">
        <v>199</v>
      </c>
      <c r="F19" s="557"/>
      <c r="G19" s="565"/>
      <c r="H19" s="562" t="s">
        <v>187</v>
      </c>
      <c r="I19" s="564"/>
      <c r="J19" s="556"/>
      <c r="K19" s="557"/>
      <c r="L19" s="557"/>
      <c r="M19" s="565"/>
      <c r="N19" s="556">
        <v>1</v>
      </c>
      <c r="O19" s="565"/>
      <c r="P19" s="556" t="s">
        <v>186</v>
      </c>
      <c r="Q19" s="565"/>
      <c r="R19" s="556" t="s">
        <v>202</v>
      </c>
      <c r="S19" s="557"/>
      <c r="T19" s="558"/>
    </row>
    <row r="20" spans="1:22" s="44" customFormat="1" ht="11.25" x14ac:dyDescent="0.15">
      <c r="A20" s="43"/>
      <c r="B20" s="161">
        <v>12</v>
      </c>
      <c r="C20" s="559"/>
      <c r="D20" s="559"/>
      <c r="E20" s="556" t="s">
        <v>200</v>
      </c>
      <c r="F20" s="557"/>
      <c r="G20" s="565"/>
      <c r="H20" s="562" t="s">
        <v>187</v>
      </c>
      <c r="I20" s="564"/>
      <c r="J20" s="556"/>
      <c r="K20" s="557"/>
      <c r="L20" s="557"/>
      <c r="M20" s="565"/>
      <c r="N20" s="556">
        <v>2</v>
      </c>
      <c r="O20" s="565"/>
      <c r="P20" s="556" t="s">
        <v>185</v>
      </c>
      <c r="Q20" s="565"/>
      <c r="R20" s="556" t="s">
        <v>203</v>
      </c>
      <c r="S20" s="557"/>
      <c r="T20" s="558"/>
    </row>
    <row r="21" spans="1:22" s="44" customFormat="1" ht="11.25" x14ac:dyDescent="0.15">
      <c r="A21" s="43"/>
      <c r="B21" s="161">
        <v>13</v>
      </c>
      <c r="C21" s="559"/>
      <c r="D21" s="559"/>
      <c r="E21" s="562" t="s">
        <v>201</v>
      </c>
      <c r="F21" s="563"/>
      <c r="G21" s="564"/>
      <c r="H21" s="562" t="s">
        <v>187</v>
      </c>
      <c r="I21" s="564"/>
      <c r="J21" s="556"/>
      <c r="K21" s="557"/>
      <c r="L21" s="557"/>
      <c r="M21" s="565"/>
      <c r="N21" s="556">
        <v>1</v>
      </c>
      <c r="O21" s="565"/>
      <c r="P21" s="556" t="s">
        <v>185</v>
      </c>
      <c r="Q21" s="565"/>
      <c r="R21" s="556" t="s">
        <v>204</v>
      </c>
      <c r="S21" s="557"/>
      <c r="T21" s="558"/>
    </row>
    <row r="22" spans="1:22" s="44" customFormat="1" ht="11.25" customHeight="1" x14ac:dyDescent="0.15">
      <c r="A22" s="43"/>
      <c r="B22" s="161">
        <v>14</v>
      </c>
      <c r="C22" s="559" t="s">
        <v>237</v>
      </c>
      <c r="D22" s="559"/>
      <c r="E22" s="560" t="s">
        <v>198</v>
      </c>
      <c r="F22" s="560"/>
      <c r="G22" s="560"/>
      <c r="H22" s="561" t="s">
        <v>184</v>
      </c>
      <c r="I22" s="561"/>
      <c r="J22" s="560" t="s">
        <v>81</v>
      </c>
      <c r="K22" s="560"/>
      <c r="L22" s="560"/>
      <c r="M22" s="560"/>
      <c r="N22" s="560"/>
      <c r="O22" s="560"/>
      <c r="P22" s="560" t="s">
        <v>186</v>
      </c>
      <c r="Q22" s="560"/>
      <c r="R22" s="556" t="s">
        <v>238</v>
      </c>
      <c r="S22" s="557"/>
      <c r="T22" s="558"/>
      <c r="V22" s="44" t="s">
        <v>239</v>
      </c>
    </row>
    <row r="23" spans="1:22" s="44" customFormat="1" ht="11.25" x14ac:dyDescent="0.15">
      <c r="A23" s="43"/>
      <c r="B23" s="161">
        <v>15</v>
      </c>
      <c r="C23" s="554"/>
      <c r="D23" s="554"/>
      <c r="E23" s="548"/>
      <c r="F23" s="548"/>
      <c r="G23" s="548"/>
      <c r="H23" s="555"/>
      <c r="I23" s="555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9"/>
    </row>
    <row r="24" spans="1:22" s="44" customFormat="1" ht="11.25" x14ac:dyDescent="0.15">
      <c r="A24" s="43"/>
      <c r="B24" s="161">
        <v>16</v>
      </c>
      <c r="C24" s="554"/>
      <c r="D24" s="554"/>
      <c r="E24" s="554"/>
      <c r="F24" s="554"/>
      <c r="G24" s="554"/>
      <c r="H24" s="555"/>
      <c r="I24" s="555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9"/>
    </row>
    <row r="25" spans="1:22" s="44" customFormat="1" ht="11.25" x14ac:dyDescent="0.15">
      <c r="A25" s="43"/>
      <c r="B25" s="161">
        <v>17</v>
      </c>
      <c r="C25" s="554"/>
      <c r="D25" s="554"/>
      <c r="E25" s="554"/>
      <c r="F25" s="554"/>
      <c r="G25" s="554"/>
      <c r="H25" s="555"/>
      <c r="I25" s="555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9"/>
    </row>
    <row r="26" spans="1:22" s="44" customFormat="1" ht="11.25" x14ac:dyDescent="0.15">
      <c r="A26" s="43"/>
      <c r="B26" s="161">
        <v>18</v>
      </c>
      <c r="C26" s="554"/>
      <c r="D26" s="554"/>
      <c r="E26" s="554"/>
      <c r="F26" s="554"/>
      <c r="G26" s="554"/>
      <c r="H26" s="555"/>
      <c r="I26" s="555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9"/>
    </row>
    <row r="27" spans="1:22" s="44" customFormat="1" ht="11.25" x14ac:dyDescent="0.15">
      <c r="A27" s="43"/>
      <c r="B27" s="161">
        <v>19</v>
      </c>
      <c r="C27" s="554"/>
      <c r="D27" s="554"/>
      <c r="E27" s="554"/>
      <c r="F27" s="554"/>
      <c r="G27" s="554"/>
      <c r="H27" s="555"/>
      <c r="I27" s="555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9"/>
    </row>
    <row r="28" spans="1:22" s="44" customFormat="1" ht="11.25" x14ac:dyDescent="0.15">
      <c r="A28" s="43"/>
      <c r="B28" s="161">
        <v>20</v>
      </c>
      <c r="C28" s="554"/>
      <c r="D28" s="554"/>
      <c r="E28" s="554"/>
      <c r="F28" s="554"/>
      <c r="G28" s="554"/>
      <c r="H28" s="555"/>
      <c r="I28" s="555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9"/>
    </row>
    <row r="29" spans="1:22" s="44" customFormat="1" ht="11.25" x14ac:dyDescent="0.15">
      <c r="A29" s="43"/>
      <c r="B29" s="161">
        <v>21</v>
      </c>
      <c r="C29" s="554"/>
      <c r="D29" s="554"/>
      <c r="E29" s="554"/>
      <c r="F29" s="554"/>
      <c r="G29" s="554"/>
      <c r="H29" s="555"/>
      <c r="I29" s="555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9"/>
    </row>
    <row r="30" spans="1:22" s="44" customFormat="1" ht="11.25" x14ac:dyDescent="0.15">
      <c r="A30" s="43"/>
      <c r="B30" s="161">
        <v>22</v>
      </c>
      <c r="C30" s="554"/>
      <c r="D30" s="554"/>
      <c r="E30" s="554"/>
      <c r="F30" s="554"/>
      <c r="G30" s="554"/>
      <c r="H30" s="555"/>
      <c r="I30" s="555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9"/>
    </row>
    <row r="31" spans="1:22" s="44" customFormat="1" ht="11.25" x14ac:dyDescent="0.15">
      <c r="A31" s="43"/>
      <c r="B31" s="161">
        <v>23</v>
      </c>
      <c r="C31" s="554"/>
      <c r="D31" s="554"/>
      <c r="E31" s="554"/>
      <c r="F31" s="554"/>
      <c r="G31" s="554"/>
      <c r="H31" s="555"/>
      <c r="I31" s="555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9"/>
    </row>
    <row r="32" spans="1:22" s="44" customFormat="1" ht="11.25" x14ac:dyDescent="0.15">
      <c r="A32" s="43"/>
      <c r="B32" s="161">
        <v>24</v>
      </c>
      <c r="C32" s="554"/>
      <c r="D32" s="554"/>
      <c r="E32" s="554"/>
      <c r="F32" s="554"/>
      <c r="G32" s="554"/>
      <c r="H32" s="555"/>
      <c r="I32" s="555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9"/>
    </row>
    <row r="33" spans="1:20" s="44" customFormat="1" ht="11.25" x14ac:dyDescent="0.15">
      <c r="A33" s="43"/>
      <c r="B33" s="161">
        <v>25</v>
      </c>
      <c r="C33" s="554"/>
      <c r="D33" s="554"/>
      <c r="E33" s="554"/>
      <c r="F33" s="554"/>
      <c r="G33" s="554"/>
      <c r="H33" s="555"/>
      <c r="I33" s="555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9"/>
    </row>
    <row r="34" spans="1:20" s="44" customFormat="1" ht="11.25" x14ac:dyDescent="0.15">
      <c r="A34" s="43"/>
      <c r="B34" s="161">
        <v>26</v>
      </c>
      <c r="C34" s="554"/>
      <c r="D34" s="554"/>
      <c r="E34" s="554"/>
      <c r="F34" s="554"/>
      <c r="G34" s="554"/>
      <c r="H34" s="555"/>
      <c r="I34" s="555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9"/>
    </row>
    <row r="35" spans="1:20" s="44" customFormat="1" ht="11.25" x14ac:dyDescent="0.15">
      <c r="A35" s="43"/>
      <c r="B35" s="161">
        <v>27</v>
      </c>
      <c r="C35" s="554"/>
      <c r="D35" s="554"/>
      <c r="E35" s="554"/>
      <c r="F35" s="554"/>
      <c r="G35" s="554"/>
      <c r="H35" s="555"/>
      <c r="I35" s="555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9"/>
    </row>
    <row r="36" spans="1:20" s="44" customFormat="1" ht="11.25" x14ac:dyDescent="0.15">
      <c r="A36" s="43"/>
      <c r="B36" s="161">
        <v>28</v>
      </c>
      <c r="C36" s="554"/>
      <c r="D36" s="554"/>
      <c r="E36" s="554"/>
      <c r="F36" s="554"/>
      <c r="G36" s="554"/>
      <c r="H36" s="555"/>
      <c r="I36" s="555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9"/>
    </row>
    <row r="37" spans="1:20" s="44" customFormat="1" ht="11.25" x14ac:dyDescent="0.15">
      <c r="A37" s="43"/>
      <c r="B37" s="161">
        <v>29</v>
      </c>
      <c r="C37" s="554"/>
      <c r="D37" s="554"/>
      <c r="E37" s="554"/>
      <c r="F37" s="554"/>
      <c r="G37" s="554"/>
      <c r="H37" s="555"/>
      <c r="I37" s="555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9"/>
    </row>
    <row r="38" spans="1:20" s="44" customFormat="1" ht="11.25" x14ac:dyDescent="0.15">
      <c r="A38" s="43"/>
      <c r="B38" s="161">
        <v>30</v>
      </c>
      <c r="C38" s="554"/>
      <c r="D38" s="554"/>
      <c r="E38" s="554"/>
      <c r="F38" s="554"/>
      <c r="G38" s="554"/>
      <c r="H38" s="555"/>
      <c r="I38" s="555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9"/>
    </row>
    <row r="39" spans="1:20" s="44" customFormat="1" ht="11.25" x14ac:dyDescent="0.15">
      <c r="A39" s="43"/>
      <c r="B39" s="161">
        <v>31</v>
      </c>
      <c r="C39" s="554"/>
      <c r="D39" s="554"/>
      <c r="E39" s="554"/>
      <c r="F39" s="554"/>
      <c r="G39" s="554"/>
      <c r="H39" s="555"/>
      <c r="I39" s="555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9"/>
    </row>
    <row r="40" spans="1:20" s="44" customFormat="1" ht="11.25" x14ac:dyDescent="0.15">
      <c r="A40" s="43"/>
      <c r="B40" s="161">
        <v>32</v>
      </c>
      <c r="C40" s="554"/>
      <c r="D40" s="554"/>
      <c r="E40" s="554"/>
      <c r="F40" s="554"/>
      <c r="G40" s="554"/>
      <c r="H40" s="555"/>
      <c r="I40" s="555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9"/>
    </row>
    <row r="41" spans="1:20" s="44" customFormat="1" ht="11.25" x14ac:dyDescent="0.15">
      <c r="A41" s="43"/>
      <c r="B41" s="161">
        <v>33</v>
      </c>
      <c r="C41" s="554"/>
      <c r="D41" s="554"/>
      <c r="E41" s="554"/>
      <c r="F41" s="554"/>
      <c r="G41" s="554"/>
      <c r="H41" s="555"/>
      <c r="I41" s="555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9"/>
    </row>
    <row r="42" spans="1:20" s="44" customFormat="1" ht="11.25" x14ac:dyDescent="0.15">
      <c r="A42" s="43"/>
      <c r="B42" s="161">
        <v>34</v>
      </c>
      <c r="C42" s="554"/>
      <c r="D42" s="554"/>
      <c r="E42" s="554"/>
      <c r="F42" s="554"/>
      <c r="G42" s="554"/>
      <c r="H42" s="555"/>
      <c r="I42" s="555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9"/>
    </row>
    <row r="43" spans="1:20" s="44" customFormat="1" ht="11.25" x14ac:dyDescent="0.15">
      <c r="A43" s="43"/>
      <c r="B43" s="161">
        <v>35</v>
      </c>
      <c r="C43" s="554"/>
      <c r="D43" s="554"/>
      <c r="E43" s="554"/>
      <c r="F43" s="554"/>
      <c r="G43" s="554"/>
      <c r="H43" s="555"/>
      <c r="I43" s="555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9"/>
    </row>
    <row r="44" spans="1:20" s="44" customFormat="1" ht="11.25" x14ac:dyDescent="0.15">
      <c r="A44" s="43"/>
      <c r="B44" s="161">
        <v>36</v>
      </c>
      <c r="C44" s="554"/>
      <c r="D44" s="554"/>
      <c r="E44" s="554"/>
      <c r="F44" s="554"/>
      <c r="G44" s="554"/>
      <c r="H44" s="555"/>
      <c r="I44" s="555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9"/>
    </row>
    <row r="45" spans="1:20" s="44" customFormat="1" ht="11.25" x14ac:dyDescent="0.15">
      <c r="A45" s="43"/>
      <c r="B45" s="161">
        <v>37</v>
      </c>
      <c r="C45" s="554"/>
      <c r="D45" s="554"/>
      <c r="E45" s="554"/>
      <c r="F45" s="554"/>
      <c r="G45" s="554"/>
      <c r="H45" s="555"/>
      <c r="I45" s="555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9"/>
    </row>
    <row r="46" spans="1:20" s="44" customFormat="1" ht="11.25" x14ac:dyDescent="0.15">
      <c r="A46" s="43"/>
      <c r="B46" s="161">
        <v>38</v>
      </c>
      <c r="C46" s="554"/>
      <c r="D46" s="554"/>
      <c r="E46" s="554"/>
      <c r="F46" s="554"/>
      <c r="G46" s="554"/>
      <c r="H46" s="555"/>
      <c r="I46" s="555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9"/>
    </row>
    <row r="47" spans="1:20" s="44" customFormat="1" ht="11.25" x14ac:dyDescent="0.15">
      <c r="A47" s="43"/>
      <c r="B47" s="161">
        <v>39</v>
      </c>
      <c r="C47" s="554"/>
      <c r="D47" s="554"/>
      <c r="E47" s="554"/>
      <c r="F47" s="554"/>
      <c r="G47" s="554"/>
      <c r="H47" s="555"/>
      <c r="I47" s="555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9"/>
    </row>
    <row r="48" spans="1:20" s="44" customFormat="1" ht="11.25" x14ac:dyDescent="0.15">
      <c r="A48" s="43"/>
      <c r="B48" s="161">
        <v>40</v>
      </c>
      <c r="C48" s="554"/>
      <c r="D48" s="554"/>
      <c r="E48" s="554"/>
      <c r="F48" s="554"/>
      <c r="G48" s="554"/>
      <c r="H48" s="555"/>
      <c r="I48" s="555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9"/>
    </row>
    <row r="49" spans="1:22" s="44" customFormat="1" ht="11.25" x14ac:dyDescent="0.15">
      <c r="A49" s="43"/>
      <c r="B49" s="161">
        <v>41</v>
      </c>
      <c r="C49" s="554"/>
      <c r="D49" s="554"/>
      <c r="E49" s="554"/>
      <c r="F49" s="554"/>
      <c r="G49" s="554"/>
      <c r="H49" s="555"/>
      <c r="I49" s="555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9"/>
    </row>
    <row r="50" spans="1:22" s="44" customFormat="1" ht="11.25" x14ac:dyDescent="0.15">
      <c r="A50" s="43"/>
      <c r="B50" s="161">
        <v>42</v>
      </c>
      <c r="C50" s="554"/>
      <c r="D50" s="554"/>
      <c r="E50" s="554"/>
      <c r="F50" s="554"/>
      <c r="G50" s="554"/>
      <c r="H50" s="555"/>
      <c r="I50" s="555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9"/>
    </row>
    <row r="51" spans="1:22" s="44" customFormat="1" ht="11.25" x14ac:dyDescent="0.15">
      <c r="A51" s="43"/>
      <c r="B51" s="161">
        <v>43</v>
      </c>
      <c r="C51" s="554"/>
      <c r="D51" s="554"/>
      <c r="E51" s="554"/>
      <c r="F51" s="554"/>
      <c r="G51" s="554"/>
      <c r="H51" s="555"/>
      <c r="I51" s="555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9"/>
    </row>
    <row r="52" spans="1:22" s="44" customFormat="1" ht="11.25" x14ac:dyDescent="0.15">
      <c r="A52" s="43"/>
      <c r="B52" s="161">
        <v>44</v>
      </c>
      <c r="C52" s="554"/>
      <c r="D52" s="554"/>
      <c r="E52" s="554"/>
      <c r="F52" s="554"/>
      <c r="G52" s="554"/>
      <c r="H52" s="555"/>
      <c r="I52" s="555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9"/>
    </row>
    <row r="53" spans="1:22" s="44" customFormat="1" ht="11.25" x14ac:dyDescent="0.15">
      <c r="A53" s="43"/>
      <c r="B53" s="161">
        <v>45</v>
      </c>
      <c r="C53" s="554"/>
      <c r="D53" s="554"/>
      <c r="E53" s="554"/>
      <c r="F53" s="554"/>
      <c r="G53" s="554"/>
      <c r="H53" s="555"/>
      <c r="I53" s="555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9"/>
    </row>
    <row r="54" spans="1:22" s="44" customFormat="1" ht="11.25" x14ac:dyDescent="0.15">
      <c r="A54" s="43"/>
      <c r="B54" s="161">
        <v>46</v>
      </c>
      <c r="C54" s="554"/>
      <c r="D54" s="554"/>
      <c r="E54" s="554"/>
      <c r="F54" s="554"/>
      <c r="G54" s="554"/>
      <c r="H54" s="555"/>
      <c r="I54" s="555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9"/>
    </row>
    <row r="55" spans="1:22" s="44" customFormat="1" ht="11.25" x14ac:dyDescent="0.15">
      <c r="A55" s="43"/>
      <c r="B55" s="161">
        <v>47</v>
      </c>
      <c r="C55" s="554"/>
      <c r="D55" s="554"/>
      <c r="E55" s="554"/>
      <c r="F55" s="554"/>
      <c r="G55" s="554"/>
      <c r="H55" s="555"/>
      <c r="I55" s="555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9"/>
    </row>
    <row r="56" spans="1:22" s="44" customFormat="1" ht="11.25" x14ac:dyDescent="0.15">
      <c r="A56" s="43"/>
      <c r="B56" s="161">
        <v>48</v>
      </c>
      <c r="C56" s="554"/>
      <c r="D56" s="554"/>
      <c r="E56" s="554"/>
      <c r="F56" s="554"/>
      <c r="G56" s="554"/>
      <c r="H56" s="555"/>
      <c r="I56" s="555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9"/>
    </row>
    <row r="57" spans="1:22" s="44" customFormat="1" ht="11.25" x14ac:dyDescent="0.15">
      <c r="A57" s="43"/>
      <c r="B57" s="161">
        <v>49</v>
      </c>
      <c r="C57" s="554"/>
      <c r="D57" s="554"/>
      <c r="E57" s="554"/>
      <c r="F57" s="554"/>
      <c r="G57" s="554"/>
      <c r="H57" s="555"/>
      <c r="I57" s="555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9"/>
    </row>
    <row r="58" spans="1:22" s="44" customFormat="1" ht="11.25" x14ac:dyDescent="0.15">
      <c r="A58" s="43"/>
      <c r="B58" s="161">
        <v>50</v>
      </c>
      <c r="C58" s="554"/>
      <c r="D58" s="554"/>
      <c r="E58" s="554"/>
      <c r="F58" s="554"/>
      <c r="G58" s="554"/>
      <c r="H58" s="555"/>
      <c r="I58" s="555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9"/>
    </row>
    <row r="59" spans="1:22" s="44" customFormat="1" ht="11.25" x14ac:dyDescent="0.15">
      <c r="A59" s="43"/>
      <c r="B59" s="161">
        <v>51</v>
      </c>
      <c r="C59" s="554"/>
      <c r="D59" s="554"/>
      <c r="E59" s="554"/>
      <c r="F59" s="554"/>
      <c r="G59" s="554"/>
      <c r="H59" s="555"/>
      <c r="I59" s="555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9"/>
    </row>
    <row r="60" spans="1:22" s="44" customFormat="1" ht="11.25" x14ac:dyDescent="0.15">
      <c r="A60" s="43"/>
      <c r="B60" s="161">
        <v>52</v>
      </c>
      <c r="C60" s="554"/>
      <c r="D60" s="554"/>
      <c r="E60" s="554"/>
      <c r="F60" s="554"/>
      <c r="G60" s="554"/>
      <c r="H60" s="555"/>
      <c r="I60" s="555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9"/>
    </row>
    <row r="61" spans="1:22" s="44" customFormat="1" ht="11.25" x14ac:dyDescent="0.15">
      <c r="A61" s="43"/>
      <c r="B61" s="161">
        <v>53</v>
      </c>
      <c r="C61" s="554"/>
      <c r="D61" s="554"/>
      <c r="E61" s="554"/>
      <c r="F61" s="554"/>
      <c r="G61" s="554"/>
      <c r="H61" s="555"/>
      <c r="I61" s="555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9"/>
    </row>
    <row r="62" spans="1:22" s="44" customFormat="1" ht="11.25" x14ac:dyDescent="0.15">
      <c r="A62" s="43"/>
      <c r="B62" s="161">
        <v>54</v>
      </c>
      <c r="C62" s="554"/>
      <c r="D62" s="554"/>
      <c r="E62" s="554"/>
      <c r="F62" s="554"/>
      <c r="G62" s="554"/>
      <c r="H62" s="555"/>
      <c r="I62" s="555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9"/>
    </row>
    <row r="63" spans="1:22" s="44" customFormat="1" ht="12" thickBot="1" x14ac:dyDescent="0.2">
      <c r="A63" s="45"/>
      <c r="B63" s="46">
        <v>55</v>
      </c>
      <c r="C63" s="550"/>
      <c r="D63" s="550"/>
      <c r="E63" s="550"/>
      <c r="F63" s="550"/>
      <c r="G63" s="550"/>
      <c r="H63" s="551"/>
      <c r="I63" s="551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  <c r="V63" s="44" t="s">
        <v>64</v>
      </c>
    </row>
    <row r="64" spans="1:22" s="44" customFormat="1" ht="11.25" x14ac:dyDescent="0.15">
      <c r="A64" s="47"/>
      <c r="B64" s="162">
        <v>56</v>
      </c>
      <c r="C64" s="546"/>
      <c r="D64" s="546"/>
      <c r="E64" s="546"/>
      <c r="F64" s="546"/>
      <c r="G64" s="546"/>
      <c r="H64" s="547"/>
      <c r="I64" s="547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545"/>
    </row>
    <row r="65" spans="1:20" s="44" customFormat="1" ht="11.25" x14ac:dyDescent="0.15">
      <c r="A65" s="47"/>
      <c r="B65" s="162">
        <v>57</v>
      </c>
      <c r="C65" s="546"/>
      <c r="D65" s="546"/>
      <c r="E65" s="546"/>
      <c r="F65" s="546"/>
      <c r="G65" s="546"/>
      <c r="H65" s="547"/>
      <c r="I65" s="547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</row>
    <row r="66" spans="1:20" s="44" customFormat="1" ht="11.25" x14ac:dyDescent="0.15">
      <c r="A66" s="47"/>
      <c r="B66" s="162">
        <v>58</v>
      </c>
      <c r="C66" s="546"/>
      <c r="D66" s="546"/>
      <c r="E66" s="546"/>
      <c r="F66" s="546"/>
      <c r="G66" s="546"/>
      <c r="H66" s="547"/>
      <c r="I66" s="547"/>
      <c r="J66" s="545"/>
      <c r="K66" s="545"/>
      <c r="L66" s="545"/>
      <c r="M66" s="545"/>
      <c r="N66" s="545"/>
      <c r="O66" s="545"/>
      <c r="P66" s="545"/>
      <c r="Q66" s="545"/>
      <c r="R66" s="545"/>
      <c r="S66" s="545"/>
      <c r="T66" s="545"/>
    </row>
    <row r="67" spans="1:20" s="44" customFormat="1" ht="11.25" x14ac:dyDescent="0.15">
      <c r="A67" s="47"/>
      <c r="B67" s="162">
        <v>59</v>
      </c>
      <c r="C67" s="546"/>
      <c r="D67" s="546"/>
      <c r="E67" s="546"/>
      <c r="F67" s="546"/>
      <c r="G67" s="546"/>
      <c r="H67" s="547"/>
      <c r="I67" s="547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</row>
    <row r="68" spans="1:20" s="44" customFormat="1" ht="11.25" x14ac:dyDescent="0.15">
      <c r="A68" s="47"/>
      <c r="B68" s="162">
        <v>60</v>
      </c>
      <c r="C68" s="546"/>
      <c r="D68" s="546"/>
      <c r="E68" s="546"/>
      <c r="F68" s="546"/>
      <c r="G68" s="546"/>
      <c r="H68" s="547"/>
      <c r="I68" s="547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</row>
    <row r="69" spans="1:20" s="44" customFormat="1" ht="11.25" x14ac:dyDescent="0.15">
      <c r="A69" s="47"/>
      <c r="B69" s="162">
        <v>61</v>
      </c>
      <c r="C69" s="546"/>
      <c r="D69" s="546"/>
      <c r="E69" s="546"/>
      <c r="F69" s="546"/>
      <c r="G69" s="546"/>
      <c r="H69" s="547"/>
      <c r="I69" s="547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</row>
    <row r="70" spans="1:20" s="44" customFormat="1" ht="11.25" x14ac:dyDescent="0.15">
      <c r="A70" s="47"/>
      <c r="B70" s="162">
        <v>62</v>
      </c>
      <c r="C70" s="546"/>
      <c r="D70" s="546"/>
      <c r="E70" s="546"/>
      <c r="F70" s="546"/>
      <c r="G70" s="546"/>
      <c r="H70" s="547"/>
      <c r="I70" s="547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</row>
    <row r="71" spans="1:20" s="44" customFormat="1" ht="11.25" x14ac:dyDescent="0.15">
      <c r="A71" s="47"/>
      <c r="B71" s="162">
        <v>63</v>
      </c>
      <c r="C71" s="546"/>
      <c r="D71" s="546"/>
      <c r="E71" s="546"/>
      <c r="F71" s="546"/>
      <c r="G71" s="546"/>
      <c r="H71" s="547"/>
      <c r="I71" s="547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5"/>
    </row>
    <row r="72" spans="1:20" s="44" customFormat="1" ht="11.25" x14ac:dyDescent="0.15">
      <c r="A72" s="47"/>
      <c r="B72" s="162">
        <v>64</v>
      </c>
      <c r="C72" s="546"/>
      <c r="D72" s="546"/>
      <c r="E72" s="546"/>
      <c r="F72" s="546"/>
      <c r="G72" s="546"/>
      <c r="H72" s="547"/>
      <c r="I72" s="547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</row>
    <row r="73" spans="1:20" s="44" customFormat="1" ht="11.25" x14ac:dyDescent="0.15">
      <c r="A73" s="47"/>
      <c r="B73" s="162">
        <v>65</v>
      </c>
      <c r="C73" s="546"/>
      <c r="D73" s="546"/>
      <c r="E73" s="546"/>
      <c r="F73" s="546"/>
      <c r="G73" s="546"/>
      <c r="H73" s="547"/>
      <c r="I73" s="547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</row>
    <row r="74" spans="1:20" s="44" customFormat="1" ht="11.25" x14ac:dyDescent="0.15">
      <c r="A74" s="47"/>
      <c r="B74" s="162">
        <v>66</v>
      </c>
      <c r="C74" s="546"/>
      <c r="D74" s="546"/>
      <c r="E74" s="546"/>
      <c r="F74" s="546"/>
      <c r="G74" s="546"/>
      <c r="H74" s="547"/>
      <c r="I74" s="547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5"/>
    </row>
    <row r="75" spans="1:20" s="44" customFormat="1" ht="11.25" x14ac:dyDescent="0.15">
      <c r="A75" s="47"/>
      <c r="B75" s="162">
        <v>67</v>
      </c>
      <c r="C75" s="546"/>
      <c r="D75" s="546"/>
      <c r="E75" s="546"/>
      <c r="F75" s="546"/>
      <c r="G75" s="546"/>
      <c r="H75" s="547"/>
      <c r="I75" s="547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</row>
    <row r="76" spans="1:20" s="44" customFormat="1" ht="11.25" x14ac:dyDescent="0.15">
      <c r="A76" s="47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1:20" ht="13.5" customHeight="1" x14ac:dyDescent="0.15">
      <c r="A77" s="3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</row>
    <row r="78" spans="1:20" ht="13.5" customHeight="1" x14ac:dyDescent="0.15">
      <c r="A78" s="3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</row>
  </sheetData>
  <sheetProtection algorithmName="SHA-512" hashValue="uc5r4DCQF1tVK0hyLc4+I9nHc7bbgRwiJSo7nvKliBoGOKad/Edp/fD6UXUKAM2XU8/I8kLvsj8M4u6kb7bDGw==" saltValue="dITFdEQHO8DG9OZ6aD41OA==" spinCount="100000" sheet="1" objects="1" scenarios="1" selectLockedCells="1"/>
  <mergeCells count="480">
    <mergeCell ref="N1:O1"/>
    <mergeCell ref="R8:T8"/>
    <mergeCell ref="C9:D9"/>
    <mergeCell ref="E9:G9"/>
    <mergeCell ref="H9:I9"/>
    <mergeCell ref="J9:M9"/>
    <mergeCell ref="N9:O9"/>
    <mergeCell ref="P9:Q9"/>
    <mergeCell ref="R9:T9"/>
    <mergeCell ref="B3:T3"/>
    <mergeCell ref="B6:D7"/>
    <mergeCell ref="E6:T7"/>
    <mergeCell ref="C8:D8"/>
    <mergeCell ref="E8:G8"/>
    <mergeCell ref="H8:I8"/>
    <mergeCell ref="J8:M8"/>
    <mergeCell ref="N8:O8"/>
    <mergeCell ref="P8:Q8"/>
    <mergeCell ref="R10:T10"/>
    <mergeCell ref="C11:D11"/>
    <mergeCell ref="E11:G11"/>
    <mergeCell ref="H11:I11"/>
    <mergeCell ref="J11:M11"/>
    <mergeCell ref="N11:O11"/>
    <mergeCell ref="P11:Q11"/>
    <mergeCell ref="R11:T11"/>
    <mergeCell ref="C10:D10"/>
    <mergeCell ref="E10:G10"/>
    <mergeCell ref="H10:I10"/>
    <mergeCell ref="J10:M10"/>
    <mergeCell ref="N10:O10"/>
    <mergeCell ref="P10:Q10"/>
    <mergeCell ref="R12:T12"/>
    <mergeCell ref="C13:D13"/>
    <mergeCell ref="E13:G13"/>
    <mergeCell ref="H13:I13"/>
    <mergeCell ref="J13:M13"/>
    <mergeCell ref="N13:O13"/>
    <mergeCell ref="P13:Q13"/>
    <mergeCell ref="R13:T13"/>
    <mergeCell ref="C12:D12"/>
    <mergeCell ref="E12:G12"/>
    <mergeCell ref="H12:I12"/>
    <mergeCell ref="J12:M12"/>
    <mergeCell ref="N12:O12"/>
    <mergeCell ref="P12:Q12"/>
    <mergeCell ref="R14:T14"/>
    <mergeCell ref="C15:D15"/>
    <mergeCell ref="E15:G15"/>
    <mergeCell ref="H15:I15"/>
    <mergeCell ref="J15:M15"/>
    <mergeCell ref="N15:O15"/>
    <mergeCell ref="P15:Q15"/>
    <mergeCell ref="R15:T15"/>
    <mergeCell ref="C14:D14"/>
    <mergeCell ref="E14:G14"/>
    <mergeCell ref="H14:I14"/>
    <mergeCell ref="J14:M14"/>
    <mergeCell ref="N14:O14"/>
    <mergeCell ref="P14:Q14"/>
    <mergeCell ref="R16:T16"/>
    <mergeCell ref="C17:D17"/>
    <mergeCell ref="E17:G17"/>
    <mergeCell ref="H17:I17"/>
    <mergeCell ref="J17:M17"/>
    <mergeCell ref="N17:O17"/>
    <mergeCell ref="P17:Q17"/>
    <mergeCell ref="R17:T17"/>
    <mergeCell ref="C16:D16"/>
    <mergeCell ref="E16:G16"/>
    <mergeCell ref="H16:I16"/>
    <mergeCell ref="J16:M16"/>
    <mergeCell ref="N16:O16"/>
    <mergeCell ref="P16:Q16"/>
    <mergeCell ref="R18:T18"/>
    <mergeCell ref="C19:D19"/>
    <mergeCell ref="E19:G19"/>
    <mergeCell ref="H19:I19"/>
    <mergeCell ref="J19:M19"/>
    <mergeCell ref="N19:O19"/>
    <mergeCell ref="P19:Q19"/>
    <mergeCell ref="R19:T19"/>
    <mergeCell ref="C18:D18"/>
    <mergeCell ref="E18:G18"/>
    <mergeCell ref="H18:I18"/>
    <mergeCell ref="J18:M18"/>
    <mergeCell ref="N18:O18"/>
    <mergeCell ref="P18:Q18"/>
    <mergeCell ref="R20:T20"/>
    <mergeCell ref="C21:D21"/>
    <mergeCell ref="E21:G21"/>
    <mergeCell ref="H21:I21"/>
    <mergeCell ref="J21:M21"/>
    <mergeCell ref="N21:O21"/>
    <mergeCell ref="P21:Q21"/>
    <mergeCell ref="R21:T21"/>
    <mergeCell ref="C20:D20"/>
    <mergeCell ref="E20:G20"/>
    <mergeCell ref="H20:I20"/>
    <mergeCell ref="J20:M20"/>
    <mergeCell ref="N20:O20"/>
    <mergeCell ref="P20:Q20"/>
    <mergeCell ref="R22:T22"/>
    <mergeCell ref="C23:D23"/>
    <mergeCell ref="E23:G23"/>
    <mergeCell ref="H23:I23"/>
    <mergeCell ref="J23:M23"/>
    <mergeCell ref="N23:O23"/>
    <mergeCell ref="P23:Q23"/>
    <mergeCell ref="R23:T23"/>
    <mergeCell ref="C22:D22"/>
    <mergeCell ref="E22:G22"/>
    <mergeCell ref="H22:I22"/>
    <mergeCell ref="J22:M22"/>
    <mergeCell ref="N22:O22"/>
    <mergeCell ref="P22:Q22"/>
    <mergeCell ref="R24:T24"/>
    <mergeCell ref="C25:D25"/>
    <mergeCell ref="E25:G25"/>
    <mergeCell ref="H25:I25"/>
    <mergeCell ref="J25:M25"/>
    <mergeCell ref="N25:O25"/>
    <mergeCell ref="P25:Q25"/>
    <mergeCell ref="R25:T25"/>
    <mergeCell ref="C24:D24"/>
    <mergeCell ref="E24:G24"/>
    <mergeCell ref="H24:I24"/>
    <mergeCell ref="J24:M24"/>
    <mergeCell ref="N24:O24"/>
    <mergeCell ref="P24:Q24"/>
    <mergeCell ref="R26:T26"/>
    <mergeCell ref="C27:D27"/>
    <mergeCell ref="E27:G27"/>
    <mergeCell ref="H27:I27"/>
    <mergeCell ref="J27:M27"/>
    <mergeCell ref="N27:O27"/>
    <mergeCell ref="P27:Q27"/>
    <mergeCell ref="R27:T27"/>
    <mergeCell ref="C26:D26"/>
    <mergeCell ref="E26:G26"/>
    <mergeCell ref="H26:I26"/>
    <mergeCell ref="J26:M26"/>
    <mergeCell ref="N26:O26"/>
    <mergeCell ref="P26:Q26"/>
    <mergeCell ref="R28:T28"/>
    <mergeCell ref="C29:D29"/>
    <mergeCell ref="E29:G29"/>
    <mergeCell ref="H29:I29"/>
    <mergeCell ref="J29:M29"/>
    <mergeCell ref="N29:O29"/>
    <mergeCell ref="P29:Q29"/>
    <mergeCell ref="R29:T29"/>
    <mergeCell ref="C28:D28"/>
    <mergeCell ref="E28:G28"/>
    <mergeCell ref="H28:I28"/>
    <mergeCell ref="J28:M28"/>
    <mergeCell ref="N28:O28"/>
    <mergeCell ref="P28:Q28"/>
    <mergeCell ref="R30:T30"/>
    <mergeCell ref="C31:D31"/>
    <mergeCell ref="E31:G31"/>
    <mergeCell ref="H31:I31"/>
    <mergeCell ref="J31:M31"/>
    <mergeCell ref="N31:O31"/>
    <mergeCell ref="P31:Q31"/>
    <mergeCell ref="R31:T31"/>
    <mergeCell ref="C30:D30"/>
    <mergeCell ref="E30:G30"/>
    <mergeCell ref="H30:I30"/>
    <mergeCell ref="J30:M30"/>
    <mergeCell ref="N30:O30"/>
    <mergeCell ref="P30:Q30"/>
    <mergeCell ref="R32:T32"/>
    <mergeCell ref="C33:D33"/>
    <mergeCell ref="E33:G33"/>
    <mergeCell ref="H33:I33"/>
    <mergeCell ref="J33:M33"/>
    <mergeCell ref="N33:O33"/>
    <mergeCell ref="P33:Q33"/>
    <mergeCell ref="R33:T33"/>
    <mergeCell ref="C32:D32"/>
    <mergeCell ref="E32:G32"/>
    <mergeCell ref="H32:I32"/>
    <mergeCell ref="J32:M32"/>
    <mergeCell ref="N32:O32"/>
    <mergeCell ref="P32:Q32"/>
    <mergeCell ref="R34:T34"/>
    <mergeCell ref="C35:D35"/>
    <mergeCell ref="E35:G35"/>
    <mergeCell ref="H35:I35"/>
    <mergeCell ref="J35:M35"/>
    <mergeCell ref="N35:O35"/>
    <mergeCell ref="P35:Q35"/>
    <mergeCell ref="R35:T35"/>
    <mergeCell ref="C34:D34"/>
    <mergeCell ref="E34:G34"/>
    <mergeCell ref="H34:I34"/>
    <mergeCell ref="J34:M34"/>
    <mergeCell ref="N34:O34"/>
    <mergeCell ref="P34:Q34"/>
    <mergeCell ref="R36:T36"/>
    <mergeCell ref="C37:D37"/>
    <mergeCell ref="E37:G37"/>
    <mergeCell ref="H37:I37"/>
    <mergeCell ref="J37:M37"/>
    <mergeCell ref="N37:O37"/>
    <mergeCell ref="P37:Q37"/>
    <mergeCell ref="R37:T37"/>
    <mergeCell ref="C36:D36"/>
    <mergeCell ref="E36:G36"/>
    <mergeCell ref="H36:I36"/>
    <mergeCell ref="J36:M36"/>
    <mergeCell ref="N36:O36"/>
    <mergeCell ref="P36:Q36"/>
    <mergeCell ref="R38:T38"/>
    <mergeCell ref="C39:D39"/>
    <mergeCell ref="E39:G39"/>
    <mergeCell ref="H39:I39"/>
    <mergeCell ref="J39:M39"/>
    <mergeCell ref="N39:O39"/>
    <mergeCell ref="P39:Q39"/>
    <mergeCell ref="R39:T39"/>
    <mergeCell ref="C38:D38"/>
    <mergeCell ref="E38:G38"/>
    <mergeCell ref="H38:I38"/>
    <mergeCell ref="J38:M38"/>
    <mergeCell ref="N38:O38"/>
    <mergeCell ref="P38:Q38"/>
    <mergeCell ref="R40:T40"/>
    <mergeCell ref="C41:D41"/>
    <mergeCell ref="E41:G41"/>
    <mergeCell ref="H41:I41"/>
    <mergeCell ref="J41:M41"/>
    <mergeCell ref="N41:O41"/>
    <mergeCell ref="P41:Q41"/>
    <mergeCell ref="R41:T41"/>
    <mergeCell ref="C40:D40"/>
    <mergeCell ref="E40:G40"/>
    <mergeCell ref="H40:I40"/>
    <mergeCell ref="J40:M40"/>
    <mergeCell ref="N40:O40"/>
    <mergeCell ref="P40:Q40"/>
    <mergeCell ref="R42:T42"/>
    <mergeCell ref="C43:D43"/>
    <mergeCell ref="E43:G43"/>
    <mergeCell ref="H43:I43"/>
    <mergeCell ref="J43:M43"/>
    <mergeCell ref="N43:O43"/>
    <mergeCell ref="P43:Q43"/>
    <mergeCell ref="R43:T43"/>
    <mergeCell ref="C42:D42"/>
    <mergeCell ref="E42:G42"/>
    <mergeCell ref="H42:I42"/>
    <mergeCell ref="J42:M42"/>
    <mergeCell ref="N42:O42"/>
    <mergeCell ref="P42:Q42"/>
    <mergeCell ref="R44:T44"/>
    <mergeCell ref="C45:D45"/>
    <mergeCell ref="E45:G45"/>
    <mergeCell ref="H45:I45"/>
    <mergeCell ref="J45:M45"/>
    <mergeCell ref="N45:O45"/>
    <mergeCell ref="P45:Q45"/>
    <mergeCell ref="R45:T45"/>
    <mergeCell ref="C44:D44"/>
    <mergeCell ref="E44:G44"/>
    <mergeCell ref="H44:I44"/>
    <mergeCell ref="J44:M44"/>
    <mergeCell ref="N44:O44"/>
    <mergeCell ref="P44:Q44"/>
    <mergeCell ref="R46:T46"/>
    <mergeCell ref="C47:D47"/>
    <mergeCell ref="E47:G47"/>
    <mergeCell ref="H47:I47"/>
    <mergeCell ref="J47:M47"/>
    <mergeCell ref="N47:O47"/>
    <mergeCell ref="P47:Q47"/>
    <mergeCell ref="R47:T47"/>
    <mergeCell ref="C46:D46"/>
    <mergeCell ref="E46:G46"/>
    <mergeCell ref="H46:I46"/>
    <mergeCell ref="J46:M46"/>
    <mergeCell ref="N46:O46"/>
    <mergeCell ref="P46:Q46"/>
    <mergeCell ref="R48:T48"/>
    <mergeCell ref="C49:D49"/>
    <mergeCell ref="E49:G49"/>
    <mergeCell ref="H49:I49"/>
    <mergeCell ref="J49:M49"/>
    <mergeCell ref="N49:O49"/>
    <mergeCell ref="P49:Q49"/>
    <mergeCell ref="R49:T49"/>
    <mergeCell ref="C48:D48"/>
    <mergeCell ref="E48:G48"/>
    <mergeCell ref="H48:I48"/>
    <mergeCell ref="J48:M48"/>
    <mergeCell ref="N48:O48"/>
    <mergeCell ref="P48:Q48"/>
    <mergeCell ref="R50:T50"/>
    <mergeCell ref="C51:D51"/>
    <mergeCell ref="E51:G51"/>
    <mergeCell ref="H51:I51"/>
    <mergeCell ref="J51:M51"/>
    <mergeCell ref="N51:O51"/>
    <mergeCell ref="P51:Q51"/>
    <mergeCell ref="R51:T51"/>
    <mergeCell ref="C50:D50"/>
    <mergeCell ref="E50:G50"/>
    <mergeCell ref="H50:I50"/>
    <mergeCell ref="J50:M50"/>
    <mergeCell ref="N50:O50"/>
    <mergeCell ref="P50:Q50"/>
    <mergeCell ref="R52:T52"/>
    <mergeCell ref="C53:D53"/>
    <mergeCell ref="E53:G53"/>
    <mergeCell ref="H53:I53"/>
    <mergeCell ref="J53:M53"/>
    <mergeCell ref="N53:O53"/>
    <mergeCell ref="P53:Q53"/>
    <mergeCell ref="R53:T53"/>
    <mergeCell ref="C52:D52"/>
    <mergeCell ref="E52:G52"/>
    <mergeCell ref="H52:I52"/>
    <mergeCell ref="J52:M52"/>
    <mergeCell ref="N52:O52"/>
    <mergeCell ref="P52:Q52"/>
    <mergeCell ref="R54:T54"/>
    <mergeCell ref="C55:D55"/>
    <mergeCell ref="E55:G55"/>
    <mergeCell ref="H55:I55"/>
    <mergeCell ref="J55:M55"/>
    <mergeCell ref="N55:O55"/>
    <mergeCell ref="P55:Q55"/>
    <mergeCell ref="R55:T55"/>
    <mergeCell ref="C54:D54"/>
    <mergeCell ref="E54:G54"/>
    <mergeCell ref="H54:I54"/>
    <mergeCell ref="J54:M54"/>
    <mergeCell ref="N54:O54"/>
    <mergeCell ref="P54:Q54"/>
    <mergeCell ref="R56:T56"/>
    <mergeCell ref="C57:D57"/>
    <mergeCell ref="E57:G57"/>
    <mergeCell ref="H57:I57"/>
    <mergeCell ref="J57:M57"/>
    <mergeCell ref="N57:O57"/>
    <mergeCell ref="P57:Q57"/>
    <mergeCell ref="R57:T57"/>
    <mergeCell ref="C56:D56"/>
    <mergeCell ref="E56:G56"/>
    <mergeCell ref="H56:I56"/>
    <mergeCell ref="J56:M56"/>
    <mergeCell ref="N56:O56"/>
    <mergeCell ref="P56:Q56"/>
    <mergeCell ref="R58:T58"/>
    <mergeCell ref="C59:D59"/>
    <mergeCell ref="E59:G59"/>
    <mergeCell ref="H59:I59"/>
    <mergeCell ref="J59:M59"/>
    <mergeCell ref="N59:O59"/>
    <mergeCell ref="P59:Q59"/>
    <mergeCell ref="R59:T59"/>
    <mergeCell ref="C58:D58"/>
    <mergeCell ref="E58:G58"/>
    <mergeCell ref="H58:I58"/>
    <mergeCell ref="J58:M58"/>
    <mergeCell ref="N58:O58"/>
    <mergeCell ref="P58:Q58"/>
    <mergeCell ref="R60:T60"/>
    <mergeCell ref="C61:D61"/>
    <mergeCell ref="E61:G61"/>
    <mergeCell ref="H61:I61"/>
    <mergeCell ref="J61:M61"/>
    <mergeCell ref="N61:O61"/>
    <mergeCell ref="P61:Q61"/>
    <mergeCell ref="R61:T61"/>
    <mergeCell ref="C60:D60"/>
    <mergeCell ref="E60:G60"/>
    <mergeCell ref="H60:I60"/>
    <mergeCell ref="J60:M60"/>
    <mergeCell ref="N60:O60"/>
    <mergeCell ref="P60:Q60"/>
    <mergeCell ref="R62:T62"/>
    <mergeCell ref="C63:D63"/>
    <mergeCell ref="E63:G63"/>
    <mergeCell ref="H63:I63"/>
    <mergeCell ref="J63:M63"/>
    <mergeCell ref="N63:O63"/>
    <mergeCell ref="P63:Q63"/>
    <mergeCell ref="R63:T63"/>
    <mergeCell ref="C62:D62"/>
    <mergeCell ref="E62:G62"/>
    <mergeCell ref="H62:I62"/>
    <mergeCell ref="J62:M62"/>
    <mergeCell ref="N62:O62"/>
    <mergeCell ref="P62:Q62"/>
    <mergeCell ref="R64:T64"/>
    <mergeCell ref="C65:D65"/>
    <mergeCell ref="E65:G65"/>
    <mergeCell ref="H65:I65"/>
    <mergeCell ref="J65:M65"/>
    <mergeCell ref="N65:O65"/>
    <mergeCell ref="P65:Q65"/>
    <mergeCell ref="R65:T65"/>
    <mergeCell ref="C64:D64"/>
    <mergeCell ref="E64:G64"/>
    <mergeCell ref="H64:I64"/>
    <mergeCell ref="J64:M64"/>
    <mergeCell ref="N64:O64"/>
    <mergeCell ref="P64:Q64"/>
    <mergeCell ref="R66:T66"/>
    <mergeCell ref="C67:D67"/>
    <mergeCell ref="E67:G67"/>
    <mergeCell ref="H67:I67"/>
    <mergeCell ref="J67:M67"/>
    <mergeCell ref="N67:O67"/>
    <mergeCell ref="P67:Q67"/>
    <mergeCell ref="R67:T67"/>
    <mergeCell ref="C66:D66"/>
    <mergeCell ref="E66:G66"/>
    <mergeCell ref="H66:I66"/>
    <mergeCell ref="J66:M66"/>
    <mergeCell ref="N66:O66"/>
    <mergeCell ref="P66:Q66"/>
    <mergeCell ref="R68:T68"/>
    <mergeCell ref="C69:D69"/>
    <mergeCell ref="E69:G69"/>
    <mergeCell ref="H69:I69"/>
    <mergeCell ref="J69:M69"/>
    <mergeCell ref="N69:O69"/>
    <mergeCell ref="P69:Q69"/>
    <mergeCell ref="R69:T69"/>
    <mergeCell ref="C68:D68"/>
    <mergeCell ref="E68:G68"/>
    <mergeCell ref="H68:I68"/>
    <mergeCell ref="J68:M68"/>
    <mergeCell ref="N68:O68"/>
    <mergeCell ref="P68:Q68"/>
    <mergeCell ref="R70:T70"/>
    <mergeCell ref="C71:D71"/>
    <mergeCell ref="E71:G71"/>
    <mergeCell ref="H71:I71"/>
    <mergeCell ref="J71:M71"/>
    <mergeCell ref="N71:O71"/>
    <mergeCell ref="P71:Q71"/>
    <mergeCell ref="R71:T71"/>
    <mergeCell ref="C70:D70"/>
    <mergeCell ref="E70:G70"/>
    <mergeCell ref="H70:I70"/>
    <mergeCell ref="J70:M70"/>
    <mergeCell ref="N70:O70"/>
    <mergeCell ref="P70:Q70"/>
    <mergeCell ref="R72:T72"/>
    <mergeCell ref="C73:D73"/>
    <mergeCell ref="E73:G73"/>
    <mergeCell ref="H73:I73"/>
    <mergeCell ref="J73:M73"/>
    <mergeCell ref="N73:O73"/>
    <mergeCell ref="P73:Q73"/>
    <mergeCell ref="R73:T73"/>
    <mergeCell ref="C72:D72"/>
    <mergeCell ref="E72:G72"/>
    <mergeCell ref="H72:I72"/>
    <mergeCell ref="J72:M72"/>
    <mergeCell ref="N72:O72"/>
    <mergeCell ref="P72:Q72"/>
    <mergeCell ref="R74:T74"/>
    <mergeCell ref="C75:D75"/>
    <mergeCell ref="E75:G75"/>
    <mergeCell ref="H75:I75"/>
    <mergeCell ref="J75:M75"/>
    <mergeCell ref="N75:O75"/>
    <mergeCell ref="P75:Q75"/>
    <mergeCell ref="R75:T75"/>
    <mergeCell ref="C74:D74"/>
    <mergeCell ref="E74:G74"/>
    <mergeCell ref="H74:I74"/>
    <mergeCell ref="J74:M74"/>
    <mergeCell ref="N74:O74"/>
    <mergeCell ref="P74:Q74"/>
  </mergeCells>
  <phoneticPr fontId="1"/>
  <dataValidations count="4">
    <dataValidation imeMode="off" allowBlank="1" showInputMessage="1" showErrorMessage="1" sqref="N9:O75"/>
    <dataValidation type="list" allowBlank="1" showInputMessage="1" showErrorMessage="1" sqref="P9:Q75">
      <formula1>"男,女"</formula1>
    </dataValidation>
    <dataValidation type="list" allowBlank="1" showInputMessage="1" showErrorMessage="1" sqref="H9:I75">
      <formula1>"学内,学外"</formula1>
    </dataValidation>
    <dataValidation type="list" allowBlank="1" showInputMessage="1" showErrorMessage="1" sqref="J9:M75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大学院"</formula1>
    </dataValidation>
  </dataValidations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作成要領</vt:lpstr>
      <vt:lpstr>届出様式</vt:lpstr>
      <vt:lpstr>参加者名簿</vt:lpstr>
      <vt:lpstr>届出様式記入例</vt:lpstr>
      <vt:lpstr>参加者名簿記入例</vt:lpstr>
      <vt:lpstr>参加者名簿!Print_Area</vt:lpstr>
      <vt:lpstr>参加者名簿記入例!Print_Area</vt:lpstr>
      <vt:lpstr>届出様式!Print_Area</vt:lpstr>
      <vt:lpstr>届出様式記入例!Print_Area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TOMOYUKI FUKAWA</dc:creator>
  <cp:lastModifiedBy>国立大学法人東京大学</cp:lastModifiedBy>
  <cp:lastPrinted>2020-11-06T04:35:00Z</cp:lastPrinted>
  <dcterms:created xsi:type="dcterms:W3CDTF">2013-08-01T05:48:56Z</dcterms:created>
  <dcterms:modified xsi:type="dcterms:W3CDTF">2020-11-06T06:40:46Z</dcterms:modified>
</cp:coreProperties>
</file>