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8800" windowHeight="12405"/>
  </bookViews>
  <sheets>
    <sheet name="☆申請書（回答）" sheetId="1" r:id="rId1"/>
    <sheet name="申請書 (記入例)" sheetId="4" r:id="rId2"/>
    <sheet name="【編集しないでください】" sheetId="6" state="hidden" r:id="rId3"/>
    <sheet name="ASJC分類" sheetId="5" state="hidden" r:id="rId4"/>
  </sheets>
  <definedNames>
    <definedName name="Agricultural_and_Biological_Sciences">ASJC分類!$A$2:$A$14</definedName>
    <definedName name="Arts_and_Humanities">ASJC分類!$B$2:$B$16</definedName>
    <definedName name="Biochemistry">ASJC分類!$C$2:$C$18</definedName>
    <definedName name="Business">ASJC分類!$D$2:$D$13</definedName>
    <definedName name="Chemical_Engineering">ASJC分類!$E$2:$E$11</definedName>
    <definedName name="Chemistry">ASJC分類!$F$2:$F$10</definedName>
    <definedName name="Computer_Science">ASJC分類!$G$2:$G$15</definedName>
    <definedName name="Decision_Sciences">ASJC分類!$H$2:$H$7</definedName>
    <definedName name="Dentistry">ASJC分類!$I$2:$I$9</definedName>
    <definedName name="Earth_and_Planetary_Sciences">ASJC分類!$J$2:$J$16</definedName>
    <definedName name="Economics">ASJC分類!$K$2:$K$6</definedName>
    <definedName name="Energy">ASJC分類!$L$2:$L$8</definedName>
    <definedName name="Engineering">ASJC分類!$M$2:$M$19</definedName>
    <definedName name="Environmental_Science">ASJC分類!$N$2:$N$15</definedName>
    <definedName name="Health_Professions">ASJC分類!$O$2:$O$19</definedName>
    <definedName name="Immunology_and_Microbiology">ASJC分類!$P$2:$P$9</definedName>
    <definedName name="Materials_Science">ASJC分類!$Q$2:$Q$11</definedName>
    <definedName name="Mathematics">ASJC分類!$R$2:$R$17</definedName>
    <definedName name="Medicine">ASJC分類!$S$2:$S$51</definedName>
    <definedName name="Neuroscience">ASJC分類!$T$2:$T$12</definedName>
    <definedName name="Nursing">ASJC分類!$U$2:$U$26</definedName>
    <definedName name="Pharmacology">ASJC分類!$V$2:$V$8</definedName>
    <definedName name="Physics_and_Astronomy">ASJC分類!$W$2:$W$13</definedName>
    <definedName name="_xlnm.Print_Area" localSheetId="1">'申請書 (記入例)'!$A$1:$D$20</definedName>
    <definedName name="Psychology">ASJC分類!$X$2:$X$10</definedName>
    <definedName name="Social_Sciences">ASJC分類!$Y$2:$Y$25</definedName>
    <definedName name="Veterinary">ASJC分類!$Z$2:$Z$7</definedName>
    <definedName name="分野">ASJC分類!$A$1:$Z$1</definedName>
  </definedNames>
  <calcPr calcId="162913"/>
</workbook>
</file>

<file path=xl/calcChain.xml><?xml version="1.0" encoding="utf-8"?>
<calcChain xmlns="http://schemas.openxmlformats.org/spreadsheetml/2006/main">
  <c r="J2" i="6" l="1"/>
  <c r="O2" i="6" l="1"/>
  <c r="N2" i="6"/>
  <c r="A2" i="6"/>
  <c r="B2" i="6"/>
  <c r="L3" i="6"/>
  <c r="L2" i="6"/>
  <c r="C2" i="6"/>
  <c r="D2" i="6"/>
  <c r="E2" i="6"/>
  <c r="F2" i="6"/>
  <c r="G2" i="6"/>
  <c r="H2" i="6"/>
  <c r="I2" i="6"/>
  <c r="K2" i="6"/>
  <c r="P2" i="6"/>
  <c r="M2" i="6"/>
  <c r="Q2" i="6"/>
</calcChain>
</file>

<file path=xl/comments1.xml><?xml version="1.0" encoding="utf-8"?>
<comments xmlns="http://schemas.openxmlformats.org/spreadsheetml/2006/main">
  <authors>
    <author>作成者</author>
  </authors>
  <commentList>
    <comment ref="C10" authorId="0" shapeId="0">
      <text>
        <r>
          <rPr>
            <b/>
            <sz val="9"/>
            <color indexed="81"/>
            <rFont val="ＭＳ Ｐゴシック"/>
            <family val="3"/>
            <charset val="128"/>
          </rPr>
          <t>プルダウンから選択</t>
        </r>
      </text>
    </comment>
    <comment ref="C15" authorId="0" shapeId="0">
      <text>
        <r>
          <rPr>
            <b/>
            <sz val="10"/>
            <color indexed="81"/>
            <rFont val="ＭＳ Ｐゴシック"/>
            <family val="3"/>
            <charset val="128"/>
          </rPr>
          <t>プルダウンから選択</t>
        </r>
      </text>
    </comment>
    <comment ref="D15" authorId="0" shapeId="0">
      <text>
        <r>
          <rPr>
            <b/>
            <sz val="9"/>
            <color indexed="81"/>
            <rFont val="ＭＳ Ｐゴシック"/>
            <family val="3"/>
            <charset val="128"/>
          </rPr>
          <t>プルダウンから選択</t>
        </r>
      </text>
    </comment>
    <comment ref="C17" authorId="0" shapeId="0">
      <text>
        <r>
          <rPr>
            <b/>
            <sz val="9"/>
            <color indexed="81"/>
            <rFont val="ＭＳ Ｐゴシック"/>
            <family val="3"/>
            <charset val="128"/>
          </rPr>
          <t>日本語、英語両方で表記してください。</t>
        </r>
      </text>
    </comment>
    <comment ref="C20" authorId="0" shapeId="0">
      <text>
        <r>
          <rPr>
            <b/>
            <sz val="9"/>
            <color indexed="81"/>
            <rFont val="ＭＳ Ｐゴシック"/>
            <family val="3"/>
            <charset val="128"/>
          </rPr>
          <t>日本語、英語両方で表記してください。</t>
        </r>
      </text>
    </comment>
  </commentList>
</comments>
</file>

<file path=xl/sharedStrings.xml><?xml version="1.0" encoding="utf-8"?>
<sst xmlns="http://schemas.openxmlformats.org/spreadsheetml/2006/main" count="505" uniqueCount="426">
  <si>
    <t>申　請　書</t>
  </si>
  <si>
    <t>氏名（フリガナ）</t>
    <rPh sb="0" eb="2">
      <t>シメイ</t>
    </rPh>
    <phoneticPr fontId="1"/>
  </si>
  <si>
    <t>男性</t>
    <rPh sb="0" eb="2">
      <t>ダンセイ</t>
    </rPh>
    <phoneticPr fontId="1"/>
  </si>
  <si>
    <t>女性</t>
    <rPh sb="0" eb="2">
      <t>ジョセイ</t>
    </rPh>
    <phoneticPr fontId="1"/>
  </si>
  <si>
    <t xml:space="preserve">Drug discovery  </t>
    <phoneticPr fontId="1"/>
  </si>
  <si>
    <t>Biotechnology</t>
    <phoneticPr fontId="1"/>
  </si>
  <si>
    <t>Materials</t>
    <phoneticPr fontId="1"/>
  </si>
  <si>
    <t>Methods &amp; Protocols</t>
    <phoneticPr fontId="1"/>
  </si>
  <si>
    <t xml:space="preserve">Chemistry　    </t>
    <phoneticPr fontId="1"/>
  </si>
  <si>
    <t>Earth sciences</t>
    <phoneticPr fontId="1"/>
  </si>
  <si>
    <t>Evolution &amp; ecology</t>
    <phoneticPr fontId="1"/>
  </si>
  <si>
    <t>Physics</t>
    <phoneticPr fontId="1"/>
  </si>
  <si>
    <t>Cancer</t>
    <phoneticPr fontId="1"/>
  </si>
  <si>
    <t>Development</t>
    <phoneticPr fontId="1"/>
  </si>
  <si>
    <t>Drug discovery</t>
    <phoneticPr fontId="1"/>
  </si>
  <si>
    <t>Genetics</t>
    <phoneticPr fontId="1"/>
  </si>
  <si>
    <t>Immunology</t>
    <phoneticPr fontId="1"/>
  </si>
  <si>
    <t>Medical research</t>
    <phoneticPr fontId="1"/>
  </si>
  <si>
    <t>Microbiology</t>
    <phoneticPr fontId="1"/>
  </si>
  <si>
    <t>Molecular cell biology</t>
    <phoneticPr fontId="1"/>
  </si>
  <si>
    <t>Neuroscience</t>
    <phoneticPr fontId="1"/>
  </si>
  <si>
    <t>Pharmacology</t>
    <phoneticPr fontId="1"/>
  </si>
  <si>
    <t>Systems biology</t>
    <phoneticPr fontId="1"/>
  </si>
  <si>
    <t>Cardiovascular medicine</t>
    <phoneticPr fontId="1"/>
  </si>
  <si>
    <t>Dentistry</t>
    <phoneticPr fontId="1"/>
  </si>
  <si>
    <t>Endocrinology</t>
    <phoneticPr fontId="1"/>
  </si>
  <si>
    <t>Gastroenterology &amp; Hepatology</t>
    <phoneticPr fontId="1"/>
  </si>
  <si>
    <t>Pathology &amp; Pathobiology</t>
    <phoneticPr fontId="1"/>
  </si>
  <si>
    <t>Urology</t>
    <phoneticPr fontId="1"/>
  </si>
  <si>
    <t>東大　太郎（トウダイ　タロウ）</t>
    <rPh sb="0" eb="2">
      <t>トウダイ</t>
    </rPh>
    <rPh sb="3" eb="5">
      <t>タロウ</t>
    </rPh>
    <phoneticPr fontId="1"/>
  </si>
  <si>
    <t>（記入例）</t>
    <rPh sb="1" eb="3">
      <t>キニュウ</t>
    </rPh>
    <rPh sb="3" eb="4">
      <t>レイ</t>
    </rPh>
    <phoneticPr fontId="1"/>
  </si>
  <si>
    <t>090-XXXX-XXXX</t>
    <phoneticPr fontId="1"/>
  </si>
  <si>
    <t>xxx@xxx.phys.s.u-tokyo.ac.jp</t>
    <phoneticPr fontId="1"/>
  </si>
  <si>
    <t>職名/Title</t>
    <rPh sb="0" eb="2">
      <t>ショクメイ</t>
    </rPh>
    <phoneticPr fontId="1"/>
  </si>
  <si>
    <t>所属/Affiliation</t>
    <rPh sb="0" eb="2">
      <t>ショゾク</t>
    </rPh>
    <phoneticPr fontId="1"/>
  </si>
  <si>
    <t>性別/Gender</t>
    <rPh sb="0" eb="2">
      <t>セイベツ</t>
    </rPh>
    <phoneticPr fontId="1"/>
  </si>
  <si>
    <t>年齢（今年度末）/Age</t>
    <rPh sb="0" eb="2">
      <t>ネンレイ</t>
    </rPh>
    <rPh sb="3" eb="6">
      <t>コンネンド</t>
    </rPh>
    <rPh sb="6" eb="7">
      <t>マツ</t>
    </rPh>
    <phoneticPr fontId="1"/>
  </si>
  <si>
    <t>E-mail address</t>
    <phoneticPr fontId="1"/>
  </si>
  <si>
    <t>志望動機/Reasons for applying</t>
    <rPh sb="0" eb="2">
      <t>シボウ</t>
    </rPh>
    <rPh sb="2" eb="4">
      <t>ドウキ</t>
    </rPh>
    <phoneticPr fontId="1"/>
  </si>
  <si>
    <t>要望事項/Requests</t>
    <rPh sb="0" eb="2">
      <t>ヨウボウ</t>
    </rPh>
    <rPh sb="2" eb="4">
      <t>ジコウ</t>
    </rPh>
    <phoneticPr fontId="1"/>
  </si>
  <si>
    <t>男性/Male</t>
    <rPh sb="0" eb="2">
      <t>ダンセイ</t>
    </rPh>
    <phoneticPr fontId="1"/>
  </si>
  <si>
    <t>助教/Assistant Professor</t>
    <rPh sb="0" eb="1">
      <t>ジョ</t>
    </rPh>
    <rPh sb="1" eb="2">
      <t>キョウ</t>
    </rPh>
    <phoneticPr fontId="1"/>
  </si>
  <si>
    <t>Todai, Taro</t>
    <phoneticPr fontId="1"/>
  </si>
  <si>
    <t>Name</t>
    <phoneticPr fontId="1"/>
  </si>
  <si>
    <t>連絡先電話番号（携帯電話・内線）/Tel</t>
    <rPh sb="0" eb="3">
      <t>レンラクサキ</t>
    </rPh>
    <rPh sb="3" eb="5">
      <t>デンワ</t>
    </rPh>
    <rPh sb="5" eb="7">
      <t>バンゴウ</t>
    </rPh>
    <phoneticPr fontId="1"/>
  </si>
  <si>
    <t>連絡先電話番号（携帯電話・内線）/Tel</t>
    <rPh sb="0" eb="3">
      <t>レンラクサキ</t>
    </rPh>
    <rPh sb="3" eb="5">
      <t>デンワ</t>
    </rPh>
    <rPh sb="5" eb="7">
      <t>バンゴウ</t>
    </rPh>
    <rPh sb="8" eb="10">
      <t>ケイタイ</t>
    </rPh>
    <rPh sb="10" eb="12">
      <t>デンワ</t>
    </rPh>
    <rPh sb="13" eb="15">
      <t>ナイセン</t>
    </rPh>
    <phoneticPr fontId="1"/>
  </si>
  <si>
    <t>詳細な分類/Detail</t>
    <rPh sb="0" eb="2">
      <t>ショウサイ</t>
    </rPh>
    <rPh sb="3" eb="5">
      <t>ブンルイ</t>
    </rPh>
    <phoneticPr fontId="1"/>
  </si>
  <si>
    <t>内線/Ext.</t>
    <rPh sb="0" eb="1">
      <t>ナイ</t>
    </rPh>
    <rPh sb="1" eb="2">
      <t>セン</t>
    </rPh>
    <phoneticPr fontId="1"/>
  </si>
  <si>
    <t>Agricultural and Biological Sciences (miscellaneous)</t>
  </si>
  <si>
    <t>Agronomy and Crop Science</t>
  </si>
  <si>
    <t>Animal Science and Zoology</t>
  </si>
  <si>
    <t>Aquatic Science</t>
  </si>
  <si>
    <t>Ecology, Evolution, Behavior and Systematics</t>
  </si>
  <si>
    <t>Food Science</t>
  </si>
  <si>
    <t>Forestry</t>
  </si>
  <si>
    <t>General Agricultural and Biological Sciences</t>
  </si>
  <si>
    <t>Horticulture</t>
  </si>
  <si>
    <t>Insect Science</t>
  </si>
  <si>
    <t>Plant Science</t>
  </si>
  <si>
    <t>Soil Science</t>
  </si>
  <si>
    <t>Archeology (arts and humanities)</t>
  </si>
  <si>
    <t>Arts and Humanities (miscellaneous)</t>
  </si>
  <si>
    <t>Classics</t>
  </si>
  <si>
    <t>Conservation</t>
  </si>
  <si>
    <t>General Arts and Humanities</t>
  </si>
  <si>
    <t>History</t>
  </si>
  <si>
    <t>History and Philosophy of Science</t>
  </si>
  <si>
    <t>Language and Linguistics</t>
  </si>
  <si>
    <t>Literature and Literary Theory</t>
  </si>
  <si>
    <t>Museology</t>
  </si>
  <si>
    <t>Music</t>
  </si>
  <si>
    <t>Philosophy</t>
  </si>
  <si>
    <t>Religious Studies</t>
  </si>
  <si>
    <t>Visual Arts and Performing Arts</t>
  </si>
  <si>
    <t>Aging</t>
  </si>
  <si>
    <t>Biochemistry</t>
  </si>
  <si>
    <t>Biochemistry, Genetics and Molecular Biology (miscellaneous)</t>
  </si>
  <si>
    <t>Biophysics</t>
  </si>
  <si>
    <t>Biotechnology</t>
  </si>
  <si>
    <t>Cancer Research</t>
  </si>
  <si>
    <t>Cell Biology</t>
  </si>
  <si>
    <t>Clinical Biochemistry</t>
  </si>
  <si>
    <t>Developmental Biology</t>
  </si>
  <si>
    <t>Endocrinology</t>
  </si>
  <si>
    <t>General Biochemistry,Genetics and Molecular Biology</t>
  </si>
  <si>
    <t>Genetics</t>
  </si>
  <si>
    <t>Molecular Biology</t>
  </si>
  <si>
    <t>Molecular Medicine</t>
  </si>
  <si>
    <t>Physiology</t>
  </si>
  <si>
    <t>Structural Biology</t>
  </si>
  <si>
    <t>Accounting</t>
  </si>
  <si>
    <t>Business and International Management</t>
  </si>
  <si>
    <t>Business, Management and Accounting (miscellaneous)</t>
  </si>
  <si>
    <t>General Business,Management and Accounting</t>
  </si>
  <si>
    <t>Industrial Relations</t>
  </si>
  <si>
    <t>Management Information Systems</t>
  </si>
  <si>
    <t>Management of Technology and Innovation</t>
  </si>
  <si>
    <t>Marketing</t>
  </si>
  <si>
    <t>Organizational Behavior and Human Resource Management</t>
  </si>
  <si>
    <t>Strategy and Management</t>
  </si>
  <si>
    <t>Tourism, Leisure and Hospitality Management</t>
  </si>
  <si>
    <t>General Chemical Engineering</t>
  </si>
  <si>
    <t>Chemical Engineering (miscellaneous)</t>
  </si>
  <si>
    <t>Bioengineering</t>
  </si>
  <si>
    <t>Catalysis</t>
  </si>
  <si>
    <t>Chemical Health and Safety</t>
  </si>
  <si>
    <t>Colloid and Surface Chemistry</t>
  </si>
  <si>
    <t>Filtration and Separation</t>
  </si>
  <si>
    <t>Fluid Flow and Transfer Processes</t>
  </si>
  <si>
    <t>Process Chemistry and Technology</t>
  </si>
  <si>
    <t>Chemistry</t>
  </si>
  <si>
    <t>General Chemistry</t>
  </si>
  <si>
    <t>Chemistry (miscellaneous)</t>
  </si>
  <si>
    <t>Analytical Chemistry</t>
  </si>
  <si>
    <t>Electrochemistry</t>
  </si>
  <si>
    <t>Inorganic Chemistry</t>
  </si>
  <si>
    <t>Organic Chemistry</t>
  </si>
  <si>
    <t>Physical and Theoretical Chemistry</t>
  </si>
  <si>
    <t>Spectroscopy</t>
  </si>
  <si>
    <t>Artificial Intelligence</t>
  </si>
  <si>
    <t>Computational Theory and Mathematics</t>
  </si>
  <si>
    <t>Computer Graphics and Computer-Aided Design</t>
  </si>
  <si>
    <t>Computer Networks and Communications</t>
  </si>
  <si>
    <t>Computer Science (miscellaneous)</t>
  </si>
  <si>
    <t>Computer Science Applications</t>
  </si>
  <si>
    <t>Computer Vision and Pattern Recognition</t>
  </si>
  <si>
    <t>General Computer Science</t>
  </si>
  <si>
    <t>Hardware and Architecture</t>
  </si>
  <si>
    <t>Human-Computer Interaction</t>
  </si>
  <si>
    <t>Information Systems</t>
  </si>
  <si>
    <t>Signal Processing</t>
  </si>
  <si>
    <t>Software</t>
  </si>
  <si>
    <t>General Decision Sciences</t>
  </si>
  <si>
    <t>Information Systems and Management</t>
  </si>
  <si>
    <t>Management Science and Operations Research</t>
  </si>
  <si>
    <t>Statistics, Probability and Uncertainty</t>
  </si>
  <si>
    <t>Decision Sciences (miscellaneous)</t>
    <phoneticPr fontId="1"/>
  </si>
  <si>
    <t>Dentistry</t>
  </si>
  <si>
    <t>General Dentistry</t>
  </si>
  <si>
    <t>Dentistry (miscellaneous)</t>
  </si>
  <si>
    <t>Dental Assisting</t>
  </si>
  <si>
    <t>Dental Hygiene</t>
  </si>
  <si>
    <t>Oral Surgery</t>
  </si>
  <si>
    <t>Orthodontics</t>
  </si>
  <si>
    <t>Periodontics</t>
  </si>
  <si>
    <t>General Earth and Planetary Sciences</t>
  </si>
  <si>
    <t>Earth and Planetary Sciences (miscellaneous)</t>
  </si>
  <si>
    <t>Atmospheric Science</t>
  </si>
  <si>
    <t>Computers in Earth Sciences</t>
  </si>
  <si>
    <t>Earth-Surface Processes</t>
  </si>
  <si>
    <t>Economic Geology</t>
  </si>
  <si>
    <t>Geochemistry and Petrology</t>
  </si>
  <si>
    <t>Geology</t>
  </si>
  <si>
    <t>Geophysics</t>
  </si>
  <si>
    <t>Geotechnical Engineering and Engineering Geology</t>
  </si>
  <si>
    <t>Oceanography</t>
  </si>
  <si>
    <t>Paleontology</t>
  </si>
  <si>
    <t>Space and Planetary Science</t>
  </si>
  <si>
    <t>Stratigraphy</t>
  </si>
  <si>
    <t>Economics and Econometrics</t>
  </si>
  <si>
    <t>Economics, Econometrics and Finance (miscellaneous)</t>
  </si>
  <si>
    <t>Finance</t>
  </si>
  <si>
    <t>General Economics,Econometrics and Finance</t>
  </si>
  <si>
    <t>Energy</t>
  </si>
  <si>
    <t>Energy (miscellaneous)</t>
  </si>
  <si>
    <t>Energy Engineering and Power Technology</t>
  </si>
  <si>
    <t>Fuel Technology</t>
  </si>
  <si>
    <t>General Energy</t>
  </si>
  <si>
    <t>Nuclear Energy and Engineering</t>
  </si>
  <si>
    <t>Renewable Energy, Sustainability and the Environment</t>
  </si>
  <si>
    <t>Engineering</t>
  </si>
  <si>
    <t>Aerospace Engineering</t>
  </si>
  <si>
    <t>Architecture</t>
  </si>
  <si>
    <t>Automotive Engineering</t>
  </si>
  <si>
    <t>Biomedical Engineering</t>
  </si>
  <si>
    <t>Building and Construction</t>
  </si>
  <si>
    <t>Civil and Structural Engineering</t>
  </si>
  <si>
    <t>Computational Mechanics</t>
  </si>
  <si>
    <t>Control and Systems Engineering</t>
  </si>
  <si>
    <t>Electrical and Electronic Engineering</t>
  </si>
  <si>
    <t>Engineering (miscellaneous)</t>
  </si>
  <si>
    <t>General Engineering</t>
  </si>
  <si>
    <t>Industrial and Manufacturing Engineering</t>
  </si>
  <si>
    <t>Mechanical Engineering</t>
  </si>
  <si>
    <t>Mechanics of Materials</t>
  </si>
  <si>
    <t>Media Technology</t>
  </si>
  <si>
    <t>Ocean Engineering</t>
  </si>
  <si>
    <t>Safety, Risk, Reliability and Quality</t>
  </si>
  <si>
    <t>Ecological Modeling</t>
  </si>
  <si>
    <t>Ecology</t>
  </si>
  <si>
    <t>Environmental Chemistry</t>
  </si>
  <si>
    <t>Environmental Engineering</t>
  </si>
  <si>
    <t>Environmental Science (miscellaneous)</t>
  </si>
  <si>
    <t>General Environmental Science</t>
  </si>
  <si>
    <t>Global and Planetary Change</t>
  </si>
  <si>
    <t>Health, Toxicology and Mutagenesis</t>
  </si>
  <si>
    <t>Management, Monitoring, Policy and Law</t>
  </si>
  <si>
    <t>Nature and Landscape Conservation</t>
  </si>
  <si>
    <t>Pollution</t>
  </si>
  <si>
    <t>Waste Management and Disposal</t>
  </si>
  <si>
    <t>Water Science and Technology</t>
  </si>
  <si>
    <t>Chiropractics</t>
  </si>
  <si>
    <t>Complementary and Manual Therapy</t>
  </si>
  <si>
    <t>Emergency Medical Services</t>
  </si>
  <si>
    <t>General Health Professions</t>
  </si>
  <si>
    <t>Health Information Management</t>
  </si>
  <si>
    <t>Health Professions (miscellaneous)</t>
  </si>
  <si>
    <t>Medical Assisting and Transcription</t>
  </si>
  <si>
    <t>Medical Laboratory Technology</t>
  </si>
  <si>
    <t>Medical Terminology</t>
  </si>
  <si>
    <t>Occupational Therapy</t>
  </si>
  <si>
    <t>Optometry</t>
  </si>
  <si>
    <t>Pharmacy</t>
  </si>
  <si>
    <t>Physical Therapy, Sports Therapy and Rehabilitation</t>
  </si>
  <si>
    <t>Podiatry</t>
  </si>
  <si>
    <t>Radiological and Ultrasound Technology</t>
  </si>
  <si>
    <t>Respiratory Care</t>
  </si>
  <si>
    <t>Speech and Hearing</t>
  </si>
  <si>
    <t>General Immunology and Microbiology</t>
  </si>
  <si>
    <t>Immunology and Microbiology (miscellaneous)</t>
  </si>
  <si>
    <t>Applied Microbiology and Biotechnology</t>
  </si>
  <si>
    <t>Immunology</t>
  </si>
  <si>
    <t>Microbiology</t>
  </si>
  <si>
    <t>Parasitology</t>
  </si>
  <si>
    <t>Virology</t>
  </si>
  <si>
    <t>General Materials Science</t>
  </si>
  <si>
    <t>Materials Science (miscellaneous)</t>
  </si>
  <si>
    <t>Biomaterials</t>
  </si>
  <si>
    <t>Ceramics and Composites</t>
  </si>
  <si>
    <t>Electronic, Optical and Magnetic Materials</t>
  </si>
  <si>
    <t>Materials Chemistry</t>
  </si>
  <si>
    <t>Metals and Alloys</t>
  </si>
  <si>
    <t>Polymers and Plastics</t>
  </si>
  <si>
    <t>Surfaces, Coatings and Films</t>
  </si>
  <si>
    <t>Mathematics</t>
  </si>
  <si>
    <t>General Mathematics</t>
  </si>
  <si>
    <t>Mathematics (miscellaneous)</t>
  </si>
  <si>
    <t>Algebra and Number Theory</t>
  </si>
  <si>
    <t>Analysis</t>
  </si>
  <si>
    <t>Applied Mathematics</t>
  </si>
  <si>
    <t>Computational Mathematics</t>
  </si>
  <si>
    <t>Control and Optimization</t>
  </si>
  <si>
    <t>Discrete Mathematics and Combinatorics</t>
  </si>
  <si>
    <t>Geometry and Topology</t>
  </si>
  <si>
    <t>Logic</t>
  </si>
  <si>
    <t>Mathematical Physics</t>
  </si>
  <si>
    <t>Modeling and Simulation</t>
  </si>
  <si>
    <t>Numerical Analysis</t>
  </si>
  <si>
    <t>Statistics and Probability</t>
  </si>
  <si>
    <t>Theoretical Computer Science</t>
  </si>
  <si>
    <t>Medicine</t>
  </si>
  <si>
    <t>Anatomy</t>
  </si>
  <si>
    <t>Anesthesiology and Pain Medicine</t>
  </si>
  <si>
    <t>Biochemistry (medical)</t>
  </si>
  <si>
    <t>Cardiology and Cardiovascular Medicine</t>
  </si>
  <si>
    <t>Complementary and Alternative Medicine</t>
  </si>
  <si>
    <t>Critical Care and Intensive Care Medicine</t>
  </si>
  <si>
    <t>Dermatology</t>
  </si>
  <si>
    <t>Drug Guides</t>
  </si>
  <si>
    <t>Embryology</t>
  </si>
  <si>
    <t>Emergency Medicine</t>
  </si>
  <si>
    <t>Endocrinology, Diabetes and Metabolism</t>
  </si>
  <si>
    <t>Epidemiology</t>
  </si>
  <si>
    <t>Family Practice</t>
  </si>
  <si>
    <t>Gastroenterology</t>
  </si>
  <si>
    <t>General Medicine</t>
  </si>
  <si>
    <t>Genetics (clinical)</t>
  </si>
  <si>
    <t>Geriatrics and Gerontology</t>
  </si>
  <si>
    <t>Health Informatics</t>
  </si>
  <si>
    <t>Health Policy</t>
  </si>
  <si>
    <t>Hematology</t>
  </si>
  <si>
    <t>Hepatology</t>
  </si>
  <si>
    <t>Histology</t>
  </si>
  <si>
    <t>Immunology and Allergy</t>
  </si>
  <si>
    <t>Infectious Diseases</t>
  </si>
  <si>
    <t>Internal Medicine</t>
  </si>
  <si>
    <t>Medicine (miscellaneous)</t>
  </si>
  <si>
    <t>Microbiology (medical)</t>
  </si>
  <si>
    <t>Nephrology</t>
  </si>
  <si>
    <t>Neurology (clinical)</t>
  </si>
  <si>
    <t>Obstetrics and Gynecology</t>
  </si>
  <si>
    <t>Oncology</t>
  </si>
  <si>
    <t>Ophthalmology</t>
  </si>
  <si>
    <t>Orthopedics and Sports Medicine</t>
  </si>
  <si>
    <t>Otorhinolaryngology</t>
  </si>
  <si>
    <t>Pathology and Forensic Medicine</t>
  </si>
  <si>
    <t>Pediatrics, Perinatology and Child Health</t>
  </si>
  <si>
    <t>Pharmacology (medical)</t>
  </si>
  <si>
    <t>Physiology (medical)</t>
  </si>
  <si>
    <t>Psychiatry and Mental Health</t>
  </si>
  <si>
    <t>Public Health, Environmental and Occupational Health</t>
  </si>
  <si>
    <t>Pulmonary and Respiratory Medicine</t>
  </si>
  <si>
    <t>Radiology, Nuclear Medicine and Imaging</t>
  </si>
  <si>
    <t>Rehabilitation</t>
  </si>
  <si>
    <t>Reproductive Medicine</t>
  </si>
  <si>
    <t>Reviews and References (medical)</t>
  </si>
  <si>
    <t>Rheumatology</t>
  </si>
  <si>
    <t>Surgery</t>
  </si>
  <si>
    <t>Transplantation</t>
  </si>
  <si>
    <t>Urology</t>
  </si>
  <si>
    <t>Neuroscience</t>
  </si>
  <si>
    <t>Behavioral Neuroscience</t>
  </si>
  <si>
    <t>Biological Psychiatry</t>
  </si>
  <si>
    <t>Cellular and Molecular Neuroscience</t>
  </si>
  <si>
    <t>Cognitive Neuroscience</t>
  </si>
  <si>
    <t>Developmental Neuroscience</t>
  </si>
  <si>
    <t>Endocrine and Autonomic Systems</t>
  </si>
  <si>
    <t>General Neuroscience</t>
  </si>
  <si>
    <t>Neurology</t>
  </si>
  <si>
    <t>Neuroscience (miscellaneous)</t>
  </si>
  <si>
    <t>Sensory Systems</t>
  </si>
  <si>
    <t>Nursing</t>
  </si>
  <si>
    <t>General Nursing</t>
  </si>
  <si>
    <t>Nursing (miscellaneous)</t>
  </si>
  <si>
    <t>Advanced and Specialized Nursing</t>
  </si>
  <si>
    <t>Assessment and Diagnosis</t>
  </si>
  <si>
    <t>Care Planning</t>
  </si>
  <si>
    <t>Community and Home Care</t>
  </si>
  <si>
    <t>Critical Care Nursing</t>
  </si>
  <si>
    <t>Emergency Nursing</t>
  </si>
  <si>
    <t>Fundamentals and Skills</t>
  </si>
  <si>
    <t>Gerontology</t>
  </si>
  <si>
    <t>Issues, Ethics and Legal Aspects</t>
  </si>
  <si>
    <t>Leadership and Management</t>
  </si>
  <si>
    <t>LPN and LVN</t>
  </si>
  <si>
    <t>Maternity and Midwifery</t>
  </si>
  <si>
    <t>Medical and Surgical Nursing</t>
  </si>
  <si>
    <t>Nurse Assisting</t>
  </si>
  <si>
    <t>Nutrition and Dietetics</t>
  </si>
  <si>
    <t>Oncology (nursing)</t>
  </si>
  <si>
    <t>Pathophysiology</t>
  </si>
  <si>
    <t>Pediatrics</t>
  </si>
  <si>
    <t>Pharmacology (nursing)</t>
  </si>
  <si>
    <t>Psychiatric Mental Health</t>
  </si>
  <si>
    <t>Research and Theory</t>
  </si>
  <si>
    <t>Review and Exam Preparation</t>
  </si>
  <si>
    <t>General Pharmacology, Toxicology and Pharmaceutics</t>
  </si>
  <si>
    <t>Pharmacology, Toxicology and Pharmaceutics (miscellaneous)</t>
  </si>
  <si>
    <t>Drug Discovery</t>
  </si>
  <si>
    <t>Pharmaceutical Science</t>
  </si>
  <si>
    <t>Pharmacology</t>
  </si>
  <si>
    <t>Toxicology</t>
  </si>
  <si>
    <t>General Physics and Astronomy</t>
  </si>
  <si>
    <t>Physics and Astronomy (miscellaneous)</t>
  </si>
  <si>
    <t>Acoustics and Ultrasonics</t>
  </si>
  <si>
    <t>Astronomy and Astrophysics</t>
  </si>
  <si>
    <t>Condensed Matter Physics</t>
  </si>
  <si>
    <t>Instrumentation</t>
  </si>
  <si>
    <t>Nuclear and High Energy Physics</t>
  </si>
  <si>
    <t>Atomic and Molecular Physics, and Optics</t>
  </si>
  <si>
    <t>Radiation</t>
  </si>
  <si>
    <t>Statistical and Nonlinear Physics</t>
  </si>
  <si>
    <t>Surfaces and Interfaces</t>
  </si>
  <si>
    <t>Psychology</t>
  </si>
  <si>
    <t>General Psychology</t>
  </si>
  <si>
    <t>Psychology (miscellaneous)</t>
  </si>
  <si>
    <t>Applied Psychology</t>
  </si>
  <si>
    <t>Clinical Psychology</t>
  </si>
  <si>
    <t>Developmental and Educational Psychology</t>
  </si>
  <si>
    <t>Experimental and Cognitive Psychology</t>
  </si>
  <si>
    <t>Neuropsychology and Physiological Psychology</t>
  </si>
  <si>
    <t>Social Psychology</t>
  </si>
  <si>
    <t>Anthropology</t>
  </si>
  <si>
    <t>Archeology</t>
  </si>
  <si>
    <t>Communication</t>
  </si>
  <si>
    <t>Cultural Studies</t>
  </si>
  <si>
    <t>Demography</t>
  </si>
  <si>
    <t>Development</t>
  </si>
  <si>
    <t>Education</t>
  </si>
  <si>
    <t>Gender Studies</t>
  </si>
  <si>
    <t>General Social Sciences</t>
  </si>
  <si>
    <t>Geography, Planning and Development</t>
  </si>
  <si>
    <t>Health (social science)</t>
  </si>
  <si>
    <t>Human Factors and Ergonomics</t>
  </si>
  <si>
    <t>Law</t>
  </si>
  <si>
    <t>Library and Information Sciences</t>
  </si>
  <si>
    <t>Life-span and Life-course Studies</t>
  </si>
  <si>
    <t>Linguistics and Language</t>
  </si>
  <si>
    <t>Political Science and International Relations</t>
  </si>
  <si>
    <t>Public Administration</t>
  </si>
  <si>
    <t>Safety Research</t>
  </si>
  <si>
    <t>Social Sciences (miscellaneous)</t>
  </si>
  <si>
    <t>Sociology and Political Science</t>
  </si>
  <si>
    <t>Transportation</t>
  </si>
  <si>
    <t>Urban Studies</t>
  </si>
  <si>
    <t>Veterinary</t>
  </si>
  <si>
    <t>General Veterinary</t>
  </si>
  <si>
    <t>Veterinary (miscellaneous)</t>
  </si>
  <si>
    <t>Equine</t>
  </si>
  <si>
    <t>Food Animals</t>
  </si>
  <si>
    <t>Small Animals</t>
  </si>
  <si>
    <t>Others</t>
    <phoneticPr fontId="1"/>
  </si>
  <si>
    <t>Arts_and_Humanities</t>
    <phoneticPr fontId="1"/>
  </si>
  <si>
    <t>Biochemistry</t>
    <phoneticPr fontId="1"/>
  </si>
  <si>
    <t>Business</t>
    <phoneticPr fontId="1"/>
  </si>
  <si>
    <t>Earth_and_Planetary_Sciences</t>
    <phoneticPr fontId="1"/>
  </si>
  <si>
    <t>Economics</t>
    <phoneticPr fontId="1"/>
  </si>
  <si>
    <t>Environmental_Science</t>
    <phoneticPr fontId="1"/>
  </si>
  <si>
    <t>Health_Professions</t>
    <phoneticPr fontId="1"/>
  </si>
  <si>
    <t>Immunology_and_Microbiology</t>
    <phoneticPr fontId="1"/>
  </si>
  <si>
    <t>Materials_Science</t>
    <phoneticPr fontId="1"/>
  </si>
  <si>
    <t>Physics_and_Astronomy</t>
    <phoneticPr fontId="1"/>
  </si>
  <si>
    <t>Social_Sciences</t>
    <phoneticPr fontId="1"/>
  </si>
  <si>
    <t>Agricultural_and_Biological_Sciences</t>
    <phoneticPr fontId="1"/>
  </si>
  <si>
    <t>Chemical_Engineering</t>
    <phoneticPr fontId="1"/>
  </si>
  <si>
    <t>Computer_Science</t>
    <phoneticPr fontId="1"/>
  </si>
  <si>
    <t>Decision_Sciences</t>
    <phoneticPr fontId="1"/>
  </si>
  <si>
    <t>内線/Ext 2XXXX</t>
    <rPh sb="0" eb="1">
      <t>ナイ</t>
    </rPh>
    <phoneticPr fontId="1"/>
  </si>
  <si>
    <t>Name</t>
    <phoneticPr fontId="1"/>
  </si>
  <si>
    <t>詳細な分類でその他を選んだ
場合、こちらにご自身の詳細な専門分野を
ご記入ください→
/If you choose "Others" at the upper colum, please write down your research area in detail on the right colum→</t>
    <phoneticPr fontId="1"/>
  </si>
  <si>
    <r>
      <t xml:space="preserve">研究分野/Research Area
</t>
    </r>
    <r>
      <rPr>
        <sz val="11"/>
        <color theme="1"/>
        <rFont val="ＭＳ Ｐゴシック"/>
        <family val="3"/>
        <charset val="128"/>
        <scheme val="minor"/>
      </rPr>
      <t>※右側の詳細な分類から近いものを選んでください。</t>
    </r>
    <r>
      <rPr>
        <sz val="11"/>
        <color theme="1"/>
        <rFont val="ＭＳ Ｐゴシック"/>
        <family val="2"/>
        <charset val="128"/>
        <scheme val="minor"/>
      </rPr>
      <t xml:space="preserve">/Please choose "Detail" of your research areas from the right colum. </t>
    </r>
    <rPh sb="36" eb="37">
      <t>エラ</t>
    </rPh>
    <phoneticPr fontId="1"/>
  </si>
  <si>
    <t>研究分野/Research Area</t>
  </si>
  <si>
    <t xml:space="preserve">詳細な分類で "Others" を選んだ
場合、こちらにご自身の詳細な専門分野を
ご記入ください→
/If you choose "Others" at the upper colum, please write down your research area in detail on the right colum→ </t>
    <rPh sb="0" eb="2">
      <t>ショウサイ</t>
    </rPh>
    <rPh sb="3" eb="5">
      <t>ブンルイ</t>
    </rPh>
    <rPh sb="17" eb="18">
      <t>エラ</t>
    </rPh>
    <rPh sb="21" eb="23">
      <t>バアイ</t>
    </rPh>
    <rPh sb="29" eb="31">
      <t>ジシン</t>
    </rPh>
    <rPh sb="32" eb="34">
      <t>ショウサイ</t>
    </rPh>
    <rPh sb="35" eb="37">
      <t>センモン</t>
    </rPh>
    <rPh sb="37" eb="39">
      <t>ブンヤ</t>
    </rPh>
    <rPh sb="42" eb="44">
      <t>キニュウ</t>
    </rPh>
    <phoneticPr fontId="1"/>
  </si>
  <si>
    <t xml:space="preserve">研究分野/Research Area
※右側の詳細な分類から近いものを選んでください。/Please choose "Detail" of your research areas from the right colum. </t>
    <phoneticPr fontId="1"/>
  </si>
  <si>
    <t>様式１</t>
    <rPh sb="0" eb="2">
      <t>ヨウシキ</t>
    </rPh>
    <phoneticPr fontId="1"/>
  </si>
  <si>
    <t>一般的な論文のスキルアップだけではなく、できるだけ応募者の研究分野に合った論文の書き方をご指導頂けるとありがたいです。
As well as skill up of the general article writing, please teach how to write an article along the research field of the applicants as much as possible.</t>
    <rPh sb="0" eb="3">
      <t>イッパンテキ</t>
    </rPh>
    <rPh sb="4" eb="6">
      <t>ロンブン</t>
    </rPh>
    <rPh sb="25" eb="28">
      <t>オウボシャ</t>
    </rPh>
    <rPh sb="29" eb="31">
      <t>ケンキュウ</t>
    </rPh>
    <rPh sb="31" eb="33">
      <t>ブンヤ</t>
    </rPh>
    <rPh sb="34" eb="35">
      <t>ア</t>
    </rPh>
    <rPh sb="37" eb="39">
      <t>ロンブン</t>
    </rPh>
    <rPh sb="40" eb="41">
      <t>カ</t>
    </rPh>
    <rPh sb="42" eb="43">
      <t>カタ</t>
    </rPh>
    <rPh sb="45" eb="47">
      <t>シドウ</t>
    </rPh>
    <rPh sb="47" eb="48">
      <t>イタダ</t>
    </rPh>
    <phoneticPr fontId="1"/>
  </si>
  <si>
    <t>出版英語論文数/Number of publications</t>
    <rPh sb="0" eb="2">
      <t>シュッパン</t>
    </rPh>
    <rPh sb="2" eb="4">
      <t>エイゴ</t>
    </rPh>
    <rPh sb="4" eb="6">
      <t>ロンブン</t>
    </rPh>
    <rPh sb="6" eb="7">
      <t>スウ</t>
    </rPh>
    <phoneticPr fontId="1"/>
  </si>
  <si>
    <t>海外誌：</t>
    <rPh sb="0" eb="3">
      <t>カイガイシ</t>
    </rPh>
    <phoneticPr fontId="1"/>
  </si>
  <si>
    <t>国内誌：</t>
    <rPh sb="0" eb="2">
      <t>コクナイ</t>
    </rPh>
    <rPh sb="2" eb="3">
      <t>シ</t>
    </rPh>
    <phoneticPr fontId="1"/>
  </si>
  <si>
    <r>
      <t xml:space="preserve">Natureに論文投稿予定です。論文投稿の際の留意点や適切なジャーナルを選ぶためのノウハウ、研究成果をよりアピールできる論文の書き方について学びたいと思い、応募しました。
I am going to contribute an article to </t>
    </r>
    <r>
      <rPr>
        <i/>
        <sz val="12"/>
        <color theme="1"/>
        <rFont val="ＭＳ Ｐゴシック"/>
        <family val="3"/>
        <charset val="128"/>
        <scheme val="minor"/>
      </rPr>
      <t xml:space="preserve">Nature. </t>
    </r>
    <r>
      <rPr>
        <sz val="12"/>
        <color theme="1"/>
        <rFont val="ＭＳ Ｐゴシック"/>
        <family val="3"/>
        <charset val="128"/>
        <scheme val="minor"/>
      </rPr>
      <t>I applied to learn about matters that require attention in case of the article submission, how to choose appropriate journals and how to write the article that I could appeal to for results of research more.</t>
    </r>
    <rPh sb="7" eb="9">
      <t>ロンブン</t>
    </rPh>
    <rPh sb="9" eb="11">
      <t>トウコウ</t>
    </rPh>
    <rPh sb="11" eb="13">
      <t>ヨテイ</t>
    </rPh>
    <rPh sb="16" eb="18">
      <t>ロンブン</t>
    </rPh>
    <rPh sb="18" eb="20">
      <t>トウコウ</t>
    </rPh>
    <rPh sb="21" eb="22">
      <t>サイ</t>
    </rPh>
    <rPh sb="23" eb="26">
      <t>リュウイテン</t>
    </rPh>
    <rPh sb="27" eb="29">
      <t>テキセツ</t>
    </rPh>
    <rPh sb="36" eb="37">
      <t>エラ</t>
    </rPh>
    <rPh sb="46" eb="50">
      <t>ケンキュウセイカ</t>
    </rPh>
    <rPh sb="60" eb="62">
      <t>ロンブン</t>
    </rPh>
    <rPh sb="63" eb="64">
      <t>カ</t>
    </rPh>
    <rPh sb="65" eb="66">
      <t>カタ</t>
    </rPh>
    <rPh sb="70" eb="71">
      <t>マナ</t>
    </rPh>
    <rPh sb="75" eb="76">
      <t>オモ</t>
    </rPh>
    <rPh sb="78" eb="80">
      <t>オウボ</t>
    </rPh>
    <phoneticPr fontId="1"/>
  </si>
  <si>
    <r>
      <t>出版</t>
    </r>
    <r>
      <rPr>
        <sz val="12"/>
        <color theme="1"/>
        <rFont val="ＭＳ Ｐゴシック"/>
        <family val="3"/>
        <charset val="128"/>
        <scheme val="minor"/>
      </rPr>
      <t>英語論文数/Number of publications</t>
    </r>
    <rPh sb="0" eb="2">
      <t>シュッパン</t>
    </rPh>
    <rPh sb="2" eb="4">
      <t>エイゴ</t>
    </rPh>
    <rPh sb="4" eb="6">
      <t>ロンブン</t>
    </rPh>
    <rPh sb="6" eb="7">
      <t>スウ</t>
    </rPh>
    <phoneticPr fontId="1"/>
  </si>
  <si>
    <t>工学系研究科物理学専攻/Department of Applied Physics, School of Engineering</t>
    <rPh sb="0" eb="3">
      <t>コウガクケイ</t>
    </rPh>
    <rPh sb="3" eb="6">
      <t>ケンキュウカ</t>
    </rPh>
    <rPh sb="6" eb="9">
      <t>ブツリガク</t>
    </rPh>
    <rPh sb="9" eb="11">
      <t>センコウ</t>
    </rPh>
    <phoneticPr fontId="1"/>
  </si>
  <si>
    <t>Materials_Science</t>
  </si>
  <si>
    <r>
      <rPr>
        <b/>
        <sz val="14"/>
        <color theme="1"/>
        <rFont val="ＭＳ ゴシック"/>
        <family val="3"/>
        <charset val="128"/>
      </rPr>
      <t>Nature Masterclasses（上級コース）</t>
    </r>
    <r>
      <rPr>
        <sz val="14"/>
        <color theme="1"/>
        <rFont val="ＭＳ ゴシック"/>
        <family val="3"/>
        <charset val="128"/>
      </rPr>
      <t>に参加を希望します。</t>
    </r>
    <phoneticPr fontId="1"/>
  </si>
  <si>
    <t>海外誌：　8</t>
    <rPh sb="0" eb="3">
      <t>カイガイシ</t>
    </rPh>
    <phoneticPr fontId="1"/>
  </si>
  <si>
    <t>国内誌：　2</t>
    <rPh sb="0" eb="2">
      <t>コクナイ</t>
    </rPh>
    <rPh sb="2" eb="3">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</si>
</sst>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歳&quot;"/>
  </numFmts>
  <fonts count="22" x14ac:knownFonts="1">
    <font>
      <sz val="11"/>
      <color theme="1"/>
      <name val="ＭＳ Ｐゴシック"/>
      <family val="2"/>
      <charset val="128"/>
      <scheme val="minor"/>
    </font>
    <font>
      <sz val="6"/>
      <name val="ＭＳ Ｐゴシック"/>
      <family val="2"/>
      <charset val="128"/>
      <scheme val="minor"/>
    </font>
    <font>
      <sz val="18"/>
      <color theme="1"/>
      <name val="ＭＳ ゴシック"/>
      <family val="3"/>
      <charset val="128"/>
    </font>
    <font>
      <sz val="12"/>
      <color theme="1"/>
      <name val="ＭＳ ゴシック"/>
      <family val="3"/>
      <charset val="128"/>
    </font>
    <font>
      <sz val="11"/>
      <color theme="1"/>
      <name val="Century"/>
      <family val="1"/>
    </font>
    <font>
      <sz val="10.5"/>
      <color theme="1"/>
      <name val="ＭＳ Ｐゴシック"/>
      <family val="3"/>
      <charset val="128"/>
      <scheme val="minor"/>
    </font>
    <font>
      <sz val="14"/>
      <color theme="1"/>
      <name val="ＭＳ Ｐゴシック"/>
      <family val="2"/>
      <charset val="128"/>
      <scheme val="minor"/>
    </font>
    <font>
      <sz val="12"/>
      <color rgb="FFFF0000"/>
      <name val="ＭＳ Ｐゴシック"/>
      <family val="2"/>
      <charset val="128"/>
      <scheme val="minor"/>
    </font>
    <font>
      <sz val="14"/>
      <color theme="1"/>
      <name val="ＭＳ ゴシック"/>
      <family val="3"/>
      <charset val="128"/>
    </font>
    <font>
      <sz val="12"/>
      <color theme="1"/>
      <name val="ＭＳ Ｐゴシック"/>
      <family val="2"/>
      <charset val="128"/>
      <scheme val="minor"/>
    </font>
    <font>
      <sz val="12"/>
      <color theme="1"/>
      <name val="Century"/>
      <family val="1"/>
    </font>
    <font>
      <sz val="10.5"/>
      <color theme="1"/>
      <name val="Century"/>
      <family val="1"/>
    </font>
    <font>
      <sz val="11"/>
      <color theme="1"/>
      <name val="ＭＳ Ｐゴシック"/>
      <family val="3"/>
      <charset val="128"/>
      <scheme val="minor"/>
    </font>
    <font>
      <b/>
      <sz val="9"/>
      <color indexed="81"/>
      <name val="ＭＳ Ｐゴシック"/>
      <family val="3"/>
      <charset val="128"/>
    </font>
    <font>
      <sz val="11"/>
      <color theme="0"/>
      <name val="ＭＳ Ｐゴシック"/>
      <family val="2"/>
      <charset val="128"/>
      <scheme val="minor"/>
    </font>
    <font>
      <b/>
      <sz val="10"/>
      <color indexed="81"/>
      <name val="ＭＳ Ｐゴシック"/>
      <family val="3"/>
      <charset val="128"/>
    </font>
    <font>
      <b/>
      <sz val="14"/>
      <color theme="1"/>
      <name val="ＭＳ ゴシック"/>
      <family val="3"/>
      <charset val="128"/>
    </font>
    <font>
      <sz val="12"/>
      <color theme="1"/>
      <name val="ＭＳ Ｐゴシック"/>
      <family val="3"/>
      <charset val="128"/>
      <scheme val="minor"/>
    </font>
    <font>
      <sz val="10"/>
      <color theme="1"/>
      <name val="ＭＳ Ｐゴシック"/>
      <family val="3"/>
      <charset val="128"/>
      <scheme val="minor"/>
    </font>
    <font>
      <i/>
      <sz val="12"/>
      <color theme="1"/>
      <name val="ＭＳ Ｐゴシック"/>
      <family val="3"/>
      <charset val="128"/>
      <scheme val="minor"/>
    </font>
    <font>
      <sz val="9"/>
      <color theme="1"/>
      <name val="ＭＳ Ｐゴシック"/>
      <family val="3"/>
      <charset val="128"/>
      <scheme val="minor"/>
    </font>
    <font>
      <sz val="16"/>
      <color theme="1"/>
      <name val="ＭＳ Ｐゴシック"/>
      <family val="2"/>
      <charset val="128"/>
      <scheme val="minor"/>
    </font>
  </fonts>
  <fills count="3">
    <fill>
      <patternFill patternType="none"/>
    </fill>
    <fill>
      <patternFill patternType="gray125"/>
    </fill>
    <fill>
      <patternFill patternType="solid">
        <fgColor theme="9"/>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s>
  <cellStyleXfs count="2">
    <xf numFmtId="0" fontId="0" fillId="0" borderId="0">
      <alignment vertical="center"/>
    </xf>
    <xf numFmtId="0" fontId="14" fillId="2" borderId="0" applyNumberFormat="0" applyBorder="0" applyAlignment="0" applyProtection="0">
      <alignment vertical="center"/>
    </xf>
  </cellStyleXfs>
  <cellXfs count="68">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vertical="center"/>
    </xf>
    <xf numFmtId="0" fontId="7" fillId="0" borderId="0" xfId="0" applyFont="1" applyAlignment="1">
      <alignment vertical="center" shrinkToFit="1"/>
    </xf>
    <xf numFmtId="0" fontId="9" fillId="0" borderId="1" xfId="0" applyFont="1" applyBorder="1">
      <alignment vertical="center"/>
    </xf>
    <xf numFmtId="0" fontId="9" fillId="0" borderId="2" xfId="0" applyFont="1" applyBorder="1">
      <alignment vertical="center"/>
    </xf>
    <xf numFmtId="0" fontId="9" fillId="0" borderId="0" xfId="0" applyFont="1" applyBorder="1">
      <alignment vertical="center"/>
    </xf>
    <xf numFmtId="0" fontId="10" fillId="0" borderId="0" xfId="0" applyFont="1" applyBorder="1" applyAlignment="1">
      <alignment horizontal="left" vertical="center"/>
    </xf>
    <xf numFmtId="0" fontId="0" fillId="0" borderId="0" xfId="0" applyBorder="1" applyAlignment="1">
      <alignment vertical="center"/>
    </xf>
    <xf numFmtId="0" fontId="0" fillId="0" borderId="1" xfId="0" applyBorder="1">
      <alignment vertical="center"/>
    </xf>
    <xf numFmtId="0" fontId="9" fillId="0" borderId="1" xfId="0" applyFont="1" applyBorder="1" applyAlignment="1">
      <alignment horizontal="center" vertical="center"/>
    </xf>
    <xf numFmtId="0" fontId="0" fillId="0" borderId="0" xfId="0" applyBorder="1">
      <alignment vertical="center"/>
    </xf>
    <xf numFmtId="0" fontId="5" fillId="0" borderId="0" xfId="0" applyFont="1" applyBorder="1" applyAlignment="1">
      <alignment horizontal="left" vertical="center"/>
    </xf>
    <xf numFmtId="0" fontId="11" fillId="0" borderId="0" xfId="0" applyFont="1">
      <alignment vertical="center"/>
    </xf>
    <xf numFmtId="0" fontId="4" fillId="0" borderId="0" xfId="0" applyFont="1">
      <alignment vertical="center"/>
    </xf>
    <xf numFmtId="0" fontId="12" fillId="0" borderId="1" xfId="0" applyFont="1" applyBorder="1" applyAlignment="1">
      <alignment horizontal="right" vertical="center" wrapText="1"/>
    </xf>
    <xf numFmtId="0" fontId="9" fillId="0" borderId="1" xfId="0" applyFont="1" applyBorder="1" applyAlignment="1">
      <alignment vertical="center"/>
    </xf>
    <xf numFmtId="0" fontId="14" fillId="2" borderId="0" xfId="1">
      <alignment vertical="center"/>
    </xf>
    <xf numFmtId="0" fontId="9" fillId="0" borderId="0" xfId="0" applyFont="1" applyAlignment="1">
      <alignment horizontal="center" vertical="center"/>
    </xf>
    <xf numFmtId="0" fontId="18" fillId="0" borderId="1" xfId="0" applyFont="1" applyBorder="1" applyAlignment="1">
      <alignment horizontal="right" vertical="center" wrapText="1"/>
    </xf>
    <xf numFmtId="0" fontId="17" fillId="0" borderId="5" xfId="0" applyFont="1" applyBorder="1" applyAlignment="1">
      <alignment vertical="center" wrapText="1"/>
    </xf>
    <xf numFmtId="0" fontId="17" fillId="0" borderId="4" xfId="0" applyFont="1" applyBorder="1" applyAlignment="1">
      <alignment horizontal="left" vertical="center" wrapText="1"/>
    </xf>
    <xf numFmtId="0" fontId="17" fillId="0" borderId="5" xfId="0" applyFont="1" applyBorder="1" applyAlignment="1">
      <alignment vertical="center" wrapText="1"/>
    </xf>
    <xf numFmtId="0" fontId="0" fillId="0" borderId="0" xfId="0" applyFont="1" applyAlignment="1">
      <alignment vertical="center"/>
    </xf>
    <xf numFmtId="0" fontId="9" fillId="0" borderId="4" xfId="0" applyFont="1" applyBorder="1" applyAlignment="1">
      <alignment vertical="center"/>
    </xf>
    <xf numFmtId="0" fontId="17" fillId="0" borderId="5" xfId="0" applyFont="1" applyBorder="1" applyAlignment="1">
      <alignment vertical="center"/>
    </xf>
    <xf numFmtId="0" fontId="17" fillId="0" borderId="1" xfId="0" applyFont="1" applyBorder="1">
      <alignment vertical="center"/>
    </xf>
    <xf numFmtId="0" fontId="17" fillId="0" borderId="4" xfId="0" applyFont="1" applyBorder="1" applyAlignment="1">
      <alignment horizontal="left" vertical="center" wrapText="1"/>
    </xf>
    <xf numFmtId="0" fontId="20" fillId="0" borderId="1" xfId="0" applyFont="1" applyBorder="1">
      <alignment vertical="center"/>
    </xf>
    <xf numFmtId="0" fontId="0" fillId="0" borderId="6" xfId="0" applyFont="1" applyBorder="1" applyAlignment="1">
      <alignment vertical="center"/>
    </xf>
    <xf numFmtId="0" fontId="21" fillId="0" borderId="0" xfId="0" applyFont="1" applyAlignment="1">
      <alignment horizontal="right" vertical="center"/>
    </xf>
    <xf numFmtId="49" fontId="0" fillId="0" borderId="1" xfId="0" applyNumberFormat="1" applyBorder="1">
      <alignment vertical="center"/>
    </xf>
    <xf numFmtId="0" fontId="0" fillId="0" borderId="0" xfId="0" applyNumberFormat="1">
      <alignment vertical="center"/>
    </xf>
    <xf numFmtId="0" fontId="10" fillId="0" borderId="1" xfId="0" applyFont="1"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horizontal="left" vertical="center"/>
    </xf>
    <xf numFmtId="0" fontId="0" fillId="0" borderId="1" xfId="0" applyBorder="1" applyAlignment="1">
      <alignment horizontal="left"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left" vertical="center" wrapText="1"/>
    </xf>
    <xf numFmtId="0" fontId="9" fillId="0" borderId="7"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2" fillId="0" borderId="0" xfId="0" applyFont="1" applyAlignment="1">
      <alignment horizontal="center" vertical="center"/>
    </xf>
    <xf numFmtId="0" fontId="0" fillId="0" borderId="0" xfId="0" applyAlignment="1">
      <alignment vertical="center"/>
    </xf>
    <xf numFmtId="0" fontId="8" fillId="0" borderId="0" xfId="0" applyFont="1" applyAlignment="1">
      <alignment horizontal="center" vertical="center"/>
    </xf>
    <xf numFmtId="0" fontId="6" fillId="0" borderId="0" xfId="0" applyFont="1" applyAlignment="1">
      <alignment vertical="center"/>
    </xf>
    <xf numFmtId="0" fontId="9" fillId="0" borderId="1" xfId="0" applyFont="1" applyBorder="1" applyAlignment="1">
      <alignment horizontal="left" vertical="center"/>
    </xf>
    <xf numFmtId="0" fontId="9" fillId="0" borderId="1" xfId="0" applyFont="1" applyBorder="1" applyAlignment="1">
      <alignment horizontal="right" vertical="center"/>
    </xf>
    <xf numFmtId="0" fontId="17" fillId="0" borderId="4" xfId="0" applyFont="1" applyBorder="1" applyAlignment="1">
      <alignment horizontal="left" vertical="center" wrapText="1"/>
    </xf>
    <xf numFmtId="0" fontId="17" fillId="0" borderId="5" xfId="0" applyFont="1" applyBorder="1" applyAlignment="1">
      <alignment vertical="center" wrapText="1"/>
    </xf>
    <xf numFmtId="0" fontId="17" fillId="0" borderId="3" xfId="0" applyFont="1" applyBorder="1" applyAlignment="1">
      <alignment horizontal="center" vertical="center"/>
    </xf>
    <xf numFmtId="0" fontId="9" fillId="0" borderId="4" xfId="0" applyFont="1" applyBorder="1" applyAlignment="1">
      <alignment horizontal="left" vertical="center" wrapText="1"/>
    </xf>
    <xf numFmtId="176" fontId="9" fillId="0" borderId="4" xfId="0" applyNumberFormat="1" applyFont="1" applyBorder="1" applyAlignment="1">
      <alignment horizontal="left" vertical="center"/>
    </xf>
    <xf numFmtId="176" fontId="9" fillId="0" borderId="5" xfId="0" applyNumberFormat="1" applyFont="1" applyBorder="1" applyAlignment="1">
      <alignment horizontal="left" vertical="center"/>
    </xf>
    <xf numFmtId="0" fontId="17" fillId="0" borderId="4" xfId="0" applyFont="1" applyBorder="1" applyAlignment="1">
      <alignment vertical="center"/>
    </xf>
    <xf numFmtId="0" fontId="9" fillId="0" borderId="5" xfId="0" applyFont="1" applyBorder="1" applyAlignment="1">
      <alignment vertical="center"/>
    </xf>
    <xf numFmtId="0" fontId="9" fillId="0" borderId="4" xfId="0" applyFont="1" applyBorder="1" applyAlignment="1">
      <alignment vertical="center"/>
    </xf>
    <xf numFmtId="0" fontId="17" fillId="0" borderId="5"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cellXfs>
  <cellStyles count="2">
    <cellStyle name="アクセント 6" xfId="1" builtinId="49"/>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
  <sheetViews>
    <sheetView tabSelected="1" view="pageBreakPreview" zoomScale="78" zoomScaleNormal="85" zoomScaleSheetLayoutView="78" workbookViewId="0"/>
  </sheetViews>
  <sheetFormatPr defaultRowHeight="13.5" x14ac:dyDescent="0.15"/>
  <cols>
    <col min="2" max="2" width="38.375" customWidth="1"/>
    <col min="3" max="3" width="33.75" customWidth="1"/>
    <col min="4" max="4" width="28.75" customWidth="1"/>
    <col min="5" max="5" width="42.25" customWidth="1"/>
    <col min="6" max="6" width="22.75" customWidth="1"/>
  </cols>
  <sheetData>
    <row r="1" spans="1:6" ht="27" customHeight="1" x14ac:dyDescent="0.15">
      <c r="D1" s="33" t="s">
        <v>414</v>
      </c>
    </row>
    <row r="2" spans="1:6" ht="27" customHeight="1" x14ac:dyDescent="0.15">
      <c r="A2" s="50" t="s">
        <v>0</v>
      </c>
      <c r="B2" s="51"/>
      <c r="C2" s="51"/>
      <c r="D2" s="51"/>
    </row>
    <row r="3" spans="1:6" ht="27" customHeight="1" x14ac:dyDescent="0.15">
      <c r="A3" s="1"/>
      <c r="B3" s="5"/>
      <c r="C3" s="5"/>
      <c r="D3" s="5"/>
    </row>
    <row r="4" spans="1:6" ht="27" customHeight="1" x14ac:dyDescent="0.15">
      <c r="A4" s="52" t="s">
        <v>423</v>
      </c>
      <c r="B4" s="53"/>
      <c r="C4" s="53"/>
      <c r="D4" s="53"/>
    </row>
    <row r="5" spans="1:6" ht="27" customHeight="1" x14ac:dyDescent="0.15">
      <c r="A5" s="2"/>
      <c r="B5" s="5"/>
      <c r="C5" s="5"/>
      <c r="D5" s="5"/>
      <c r="E5" s="14"/>
      <c r="F5" s="14"/>
    </row>
    <row r="6" spans="1:6" ht="27" customHeight="1" x14ac:dyDescent="0.15">
      <c r="A6" s="55">
        <v>1</v>
      </c>
      <c r="B6" s="7" t="s">
        <v>1</v>
      </c>
      <c r="C6" s="54"/>
      <c r="D6" s="54"/>
      <c r="E6" s="11"/>
      <c r="F6" s="11"/>
    </row>
    <row r="7" spans="1:6" ht="27" customHeight="1" x14ac:dyDescent="0.15">
      <c r="A7" s="55"/>
      <c r="B7" s="7" t="s">
        <v>43</v>
      </c>
      <c r="C7" s="54"/>
      <c r="D7" s="54"/>
      <c r="E7" s="11"/>
      <c r="F7" s="11"/>
    </row>
    <row r="8" spans="1:6" ht="27" customHeight="1" x14ac:dyDescent="0.15">
      <c r="A8" s="7">
        <v>2</v>
      </c>
      <c r="B8" s="7" t="s">
        <v>34</v>
      </c>
      <c r="C8" s="54"/>
      <c r="D8" s="54"/>
      <c r="E8" s="11"/>
      <c r="F8" s="11"/>
    </row>
    <row r="9" spans="1:6" ht="27" customHeight="1" x14ac:dyDescent="0.15">
      <c r="A9" s="7">
        <v>3</v>
      </c>
      <c r="B9" s="7" t="s">
        <v>33</v>
      </c>
      <c r="C9" s="54"/>
      <c r="D9" s="54"/>
      <c r="E9" s="11"/>
      <c r="F9" s="11"/>
    </row>
    <row r="10" spans="1:6" ht="27" customHeight="1" x14ac:dyDescent="0.15">
      <c r="A10" s="7">
        <v>4</v>
      </c>
      <c r="B10" s="7" t="s">
        <v>35</v>
      </c>
      <c r="C10" s="54"/>
      <c r="D10" s="54"/>
      <c r="E10" s="11"/>
      <c r="F10" s="11"/>
    </row>
    <row r="11" spans="1:6" ht="27" customHeight="1" x14ac:dyDescent="0.15">
      <c r="A11" s="7">
        <v>5</v>
      </c>
      <c r="B11" s="7" t="s">
        <v>36</v>
      </c>
      <c r="C11" s="38"/>
      <c r="D11" s="38"/>
      <c r="E11" s="11"/>
      <c r="F11" s="11"/>
    </row>
    <row r="12" spans="1:6" ht="27" customHeight="1" x14ac:dyDescent="0.15">
      <c r="A12" s="7">
        <v>6</v>
      </c>
      <c r="B12" s="7" t="s">
        <v>44</v>
      </c>
      <c r="C12" s="34"/>
      <c r="D12" s="12" t="s">
        <v>47</v>
      </c>
      <c r="E12" s="11"/>
      <c r="F12" s="11"/>
    </row>
    <row r="13" spans="1:6" ht="27" customHeight="1" x14ac:dyDescent="0.15">
      <c r="A13" s="7">
        <v>7</v>
      </c>
      <c r="B13" s="7" t="s">
        <v>37</v>
      </c>
      <c r="C13" s="39"/>
      <c r="D13" s="39"/>
      <c r="E13" s="11"/>
      <c r="F13" s="11"/>
    </row>
    <row r="14" spans="1:6" ht="27" customHeight="1" x14ac:dyDescent="0.15">
      <c r="A14" s="40">
        <v>8</v>
      </c>
      <c r="B14" s="43" t="s">
        <v>410</v>
      </c>
      <c r="C14" s="13" t="s">
        <v>411</v>
      </c>
      <c r="D14" s="13" t="s">
        <v>46</v>
      </c>
      <c r="E14" s="11"/>
      <c r="F14" s="14"/>
    </row>
    <row r="15" spans="1:6" ht="99.75" customHeight="1" x14ac:dyDescent="0.15">
      <c r="A15" s="41"/>
      <c r="B15" s="44"/>
      <c r="C15" s="19"/>
      <c r="D15" s="7"/>
      <c r="E15" s="11"/>
      <c r="F15" s="14"/>
    </row>
    <row r="16" spans="1:6" ht="81" x14ac:dyDescent="0.15">
      <c r="A16" s="42"/>
      <c r="B16" s="45"/>
      <c r="C16" s="18" t="s">
        <v>412</v>
      </c>
      <c r="D16" s="7"/>
      <c r="E16" s="11"/>
      <c r="F16" s="14"/>
    </row>
    <row r="17" spans="1:13" ht="270" customHeight="1" x14ac:dyDescent="0.15">
      <c r="A17" s="7">
        <v>9</v>
      </c>
      <c r="B17" s="7" t="s">
        <v>38</v>
      </c>
      <c r="C17" s="36"/>
      <c r="D17" s="37"/>
      <c r="E17" s="11"/>
      <c r="F17" s="11"/>
    </row>
    <row r="18" spans="1:13" ht="36.75" customHeight="1" x14ac:dyDescent="0.15">
      <c r="A18" s="46">
        <v>10</v>
      </c>
      <c r="B18" s="40" t="s">
        <v>416</v>
      </c>
      <c r="C18" s="48"/>
      <c r="D18" s="49"/>
    </row>
    <row r="19" spans="1:13" ht="27" customHeight="1" x14ac:dyDescent="0.15">
      <c r="A19" s="47"/>
      <c r="B19" s="42"/>
      <c r="C19" s="24" t="s">
        <v>417</v>
      </c>
      <c r="D19" s="23" t="s">
        <v>418</v>
      </c>
    </row>
    <row r="20" spans="1:13" ht="191.25" customHeight="1" x14ac:dyDescent="0.15">
      <c r="A20" s="7">
        <v>11</v>
      </c>
      <c r="B20" s="7" t="s">
        <v>39</v>
      </c>
      <c r="C20" s="36"/>
      <c r="D20" s="37"/>
      <c r="E20" s="11"/>
      <c r="F20" s="11"/>
    </row>
    <row r="21" spans="1:13" ht="27" customHeight="1" x14ac:dyDescent="0.15">
      <c r="A21" s="9"/>
      <c r="B21" s="9"/>
      <c r="C21" s="10"/>
      <c r="D21" s="11"/>
      <c r="E21" s="14"/>
      <c r="F21" s="14"/>
    </row>
    <row r="22" spans="1:13" ht="13.5" hidden="1" customHeight="1" x14ac:dyDescent="0.15">
      <c r="D22" t="s">
        <v>2</v>
      </c>
      <c r="E22" s="15" t="s">
        <v>8</v>
      </c>
      <c r="F22" s="14"/>
      <c r="G22" s="4" t="s">
        <v>9</v>
      </c>
      <c r="I22" s="4" t="s">
        <v>11</v>
      </c>
      <c r="K22" s="4" t="s">
        <v>5</v>
      </c>
      <c r="M22" s="4" t="s">
        <v>12</v>
      </c>
    </row>
    <row r="23" spans="1:13" ht="13.5" hidden="1" customHeight="1" x14ac:dyDescent="0.15">
      <c r="D23" t="s">
        <v>3</v>
      </c>
      <c r="E23" s="15" t="s">
        <v>4</v>
      </c>
      <c r="F23" s="14"/>
      <c r="G23" s="4" t="s">
        <v>10</v>
      </c>
      <c r="I23" s="4" t="s">
        <v>6</v>
      </c>
      <c r="K23" s="4" t="s">
        <v>12</v>
      </c>
      <c r="M23" s="4" t="s">
        <v>23</v>
      </c>
    </row>
    <row r="24" spans="1:13" ht="13.5" hidden="1" customHeight="1" x14ac:dyDescent="0.15">
      <c r="E24" s="15" t="s">
        <v>5</v>
      </c>
      <c r="F24" s="14"/>
      <c r="K24" s="4" t="s">
        <v>13</v>
      </c>
      <c r="M24" s="4" t="s">
        <v>24</v>
      </c>
    </row>
    <row r="25" spans="1:13" ht="13.5" hidden="1" customHeight="1" x14ac:dyDescent="0.15">
      <c r="E25" s="15" t="s">
        <v>6</v>
      </c>
      <c r="F25" s="14"/>
      <c r="K25" s="4" t="s">
        <v>14</v>
      </c>
      <c r="M25" s="4" t="s">
        <v>25</v>
      </c>
    </row>
    <row r="26" spans="1:13" ht="13.5" hidden="1" customHeight="1" x14ac:dyDescent="0.15">
      <c r="E26" s="15" t="s">
        <v>7</v>
      </c>
      <c r="F26" s="14"/>
      <c r="K26" s="4" t="s">
        <v>10</v>
      </c>
      <c r="M26" s="4" t="s">
        <v>26</v>
      </c>
    </row>
    <row r="27" spans="1:13" ht="13.5" hidden="1" customHeight="1" x14ac:dyDescent="0.15">
      <c r="E27" s="14"/>
      <c r="F27" s="14"/>
      <c r="K27" s="4" t="s">
        <v>15</v>
      </c>
      <c r="M27" s="4" t="s">
        <v>7</v>
      </c>
    </row>
    <row r="28" spans="1:13" ht="13.5" hidden="1" customHeight="1" x14ac:dyDescent="0.15">
      <c r="E28" s="14"/>
      <c r="F28" s="14"/>
      <c r="K28" s="4" t="s">
        <v>16</v>
      </c>
      <c r="M28" s="4" t="s">
        <v>27</v>
      </c>
    </row>
    <row r="29" spans="1:13" ht="13.5" hidden="1" customHeight="1" x14ac:dyDescent="0.15">
      <c r="E29" s="14"/>
      <c r="F29" s="14"/>
      <c r="K29" s="4" t="s">
        <v>17</v>
      </c>
      <c r="M29" s="4" t="s">
        <v>28</v>
      </c>
    </row>
    <row r="30" spans="1:13" ht="13.5" hidden="1" customHeight="1" x14ac:dyDescent="0.15">
      <c r="E30" s="14"/>
      <c r="F30" s="14"/>
      <c r="K30" s="4" t="s">
        <v>7</v>
      </c>
    </row>
    <row r="31" spans="1:13" ht="13.5" hidden="1" customHeight="1" x14ac:dyDescent="0.15">
      <c r="E31" s="14"/>
      <c r="F31" s="14"/>
      <c r="K31" s="4" t="s">
        <v>18</v>
      </c>
    </row>
    <row r="32" spans="1:13" ht="13.5" hidden="1" customHeight="1" x14ac:dyDescent="0.15">
      <c r="E32" s="14"/>
      <c r="F32" s="14"/>
      <c r="K32" s="4" t="s">
        <v>19</v>
      </c>
    </row>
    <row r="33" spans="5:11" ht="13.5" hidden="1" customHeight="1" x14ac:dyDescent="0.15">
      <c r="E33" s="14"/>
      <c r="F33" s="14"/>
      <c r="K33" s="4" t="s">
        <v>20</v>
      </c>
    </row>
    <row r="34" spans="5:11" ht="13.5" hidden="1" customHeight="1" x14ac:dyDescent="0.15">
      <c r="E34" s="14"/>
      <c r="F34" s="14"/>
      <c r="K34" s="4" t="s">
        <v>21</v>
      </c>
    </row>
    <row r="35" spans="5:11" ht="13.5" hidden="1" customHeight="1" x14ac:dyDescent="0.15">
      <c r="E35" s="14"/>
      <c r="F35" s="14"/>
      <c r="K35" s="4" t="s">
        <v>22</v>
      </c>
    </row>
    <row r="36" spans="5:11" x14ac:dyDescent="0.15">
      <c r="E36" s="14"/>
      <c r="F36" s="14"/>
    </row>
    <row r="141" spans="3:3" ht="14.25" x14ac:dyDescent="0.15">
      <c r="C141" s="17"/>
    </row>
    <row r="142" spans="3:3" ht="14.25" x14ac:dyDescent="0.15">
      <c r="C142" s="17"/>
    </row>
    <row r="143" spans="3:3" ht="14.25" x14ac:dyDescent="0.15">
      <c r="C143" s="17"/>
    </row>
    <row r="144" spans="3:3" ht="14.25" x14ac:dyDescent="0.15">
      <c r="C144" s="17"/>
    </row>
    <row r="145" spans="3:3" ht="14.25" x14ac:dyDescent="0.15">
      <c r="C145" s="17"/>
    </row>
    <row r="146" spans="3:3" ht="14.25" x14ac:dyDescent="0.15">
      <c r="C146" s="17"/>
    </row>
    <row r="147" spans="3:3" x14ac:dyDescent="0.15">
      <c r="C147" s="16"/>
    </row>
    <row r="148" spans="3:3" ht="14.25" x14ac:dyDescent="0.15">
      <c r="C148" s="17"/>
    </row>
    <row r="149" spans="3:3" ht="14.25" x14ac:dyDescent="0.15">
      <c r="C149" s="17"/>
    </row>
    <row r="150" spans="3:3" ht="14.25" x14ac:dyDescent="0.15">
      <c r="C150" s="17"/>
    </row>
    <row r="151" spans="3:3" x14ac:dyDescent="0.15">
      <c r="C151" s="16"/>
    </row>
    <row r="152" spans="3:3" ht="14.25" x14ac:dyDescent="0.15">
      <c r="C152" s="17"/>
    </row>
  </sheetData>
  <mergeCells count="17">
    <mergeCell ref="A2:D2"/>
    <mergeCell ref="A4:D4"/>
    <mergeCell ref="C10:D10"/>
    <mergeCell ref="C6:D6"/>
    <mergeCell ref="C9:D9"/>
    <mergeCell ref="C7:D7"/>
    <mergeCell ref="A6:A7"/>
    <mergeCell ref="C8:D8"/>
    <mergeCell ref="C20:D20"/>
    <mergeCell ref="C11:D11"/>
    <mergeCell ref="C13:D13"/>
    <mergeCell ref="A14:A16"/>
    <mergeCell ref="B14:B16"/>
    <mergeCell ref="A18:A19"/>
    <mergeCell ref="B18:B19"/>
    <mergeCell ref="C18:D18"/>
    <mergeCell ref="C17:D17"/>
  </mergeCells>
  <phoneticPr fontId="1"/>
  <dataValidations count="3">
    <dataValidation type="list" allowBlank="1" showInputMessage="1" showErrorMessage="1" sqref="D15">
      <formula1>INDIRECT($C$15)</formula1>
    </dataValidation>
    <dataValidation type="list" allowBlank="1" showInputMessage="1" showErrorMessage="1" sqref="C10:D10">
      <formula1>"男性/Male,女性/Female"</formula1>
    </dataValidation>
    <dataValidation type="list" allowBlank="1" showInputMessage="1" showErrorMessage="1" sqref="C15">
      <formula1>分野</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9"/>
  <sheetViews>
    <sheetView view="pageBreakPreview" topLeftCell="A2" zoomScale="85" zoomScaleNormal="85" zoomScaleSheetLayoutView="85" workbookViewId="0">
      <selection activeCell="A2" sqref="A2:D2"/>
    </sheetView>
  </sheetViews>
  <sheetFormatPr defaultRowHeight="13.5" x14ac:dyDescent="0.15"/>
  <cols>
    <col min="2" max="2" width="38.5" customWidth="1"/>
    <col min="3" max="3" width="33.875" customWidth="1"/>
    <col min="4" max="4" width="29" customWidth="1"/>
  </cols>
  <sheetData>
    <row r="1" spans="1:4" ht="27" customHeight="1" x14ac:dyDescent="0.15">
      <c r="A1" s="6" t="s">
        <v>30</v>
      </c>
      <c r="D1" s="33" t="s">
        <v>414</v>
      </c>
    </row>
    <row r="2" spans="1:4" ht="27" customHeight="1" x14ac:dyDescent="0.15">
      <c r="A2" s="50" t="s">
        <v>0</v>
      </c>
      <c r="B2" s="51"/>
      <c r="C2" s="51"/>
      <c r="D2" s="51"/>
    </row>
    <row r="3" spans="1:4" ht="27" customHeight="1" x14ac:dyDescent="0.15">
      <c r="A3" s="1"/>
      <c r="B3" s="5"/>
      <c r="C3" s="5"/>
      <c r="D3" s="5"/>
    </row>
    <row r="4" spans="1:4" ht="27" customHeight="1" x14ac:dyDescent="0.15">
      <c r="A4" s="52" t="s">
        <v>423</v>
      </c>
      <c r="B4" s="53"/>
      <c r="C4" s="53"/>
      <c r="D4" s="53"/>
    </row>
    <row r="5" spans="1:4" ht="27" customHeight="1" x14ac:dyDescent="0.15">
      <c r="A5" s="2"/>
      <c r="B5" s="26"/>
      <c r="C5" s="26"/>
      <c r="D5" s="26"/>
    </row>
    <row r="6" spans="1:4" ht="27" customHeight="1" x14ac:dyDescent="0.15">
      <c r="A6" s="46">
        <v>1</v>
      </c>
      <c r="B6" s="7" t="s">
        <v>1</v>
      </c>
      <c r="C6" s="64" t="s">
        <v>29</v>
      </c>
      <c r="D6" s="65"/>
    </row>
    <row r="7" spans="1:4" ht="27" customHeight="1" x14ac:dyDescent="0.15">
      <c r="A7" s="47"/>
      <c r="B7" s="7" t="s">
        <v>408</v>
      </c>
      <c r="C7" s="27" t="s">
        <v>42</v>
      </c>
      <c r="D7" s="28"/>
    </row>
    <row r="8" spans="1:4" ht="27" customHeight="1" x14ac:dyDescent="0.15">
      <c r="A8" s="7">
        <v>2</v>
      </c>
      <c r="B8" s="7" t="s">
        <v>34</v>
      </c>
      <c r="C8" s="66" t="s">
        <v>421</v>
      </c>
      <c r="D8" s="67"/>
    </row>
    <row r="9" spans="1:4" ht="27" customHeight="1" x14ac:dyDescent="0.15">
      <c r="A9" s="7">
        <v>3</v>
      </c>
      <c r="B9" s="7" t="s">
        <v>33</v>
      </c>
      <c r="C9" s="62" t="s">
        <v>41</v>
      </c>
      <c r="D9" s="65"/>
    </row>
    <row r="10" spans="1:4" ht="27" customHeight="1" x14ac:dyDescent="0.15">
      <c r="A10" s="7">
        <v>4</v>
      </c>
      <c r="B10" s="7" t="s">
        <v>35</v>
      </c>
      <c r="C10" s="62" t="s">
        <v>40</v>
      </c>
      <c r="D10" s="63"/>
    </row>
    <row r="11" spans="1:4" ht="27" customHeight="1" x14ac:dyDescent="0.15">
      <c r="A11" s="8">
        <v>5</v>
      </c>
      <c r="B11" s="7" t="s">
        <v>36</v>
      </c>
      <c r="C11" s="60">
        <v>35</v>
      </c>
      <c r="D11" s="61"/>
    </row>
    <row r="12" spans="1:4" ht="27" customHeight="1" x14ac:dyDescent="0.15">
      <c r="A12" s="8">
        <v>6</v>
      </c>
      <c r="B12" s="7" t="s">
        <v>45</v>
      </c>
      <c r="C12" s="7" t="s">
        <v>31</v>
      </c>
      <c r="D12" s="29" t="s">
        <v>407</v>
      </c>
    </row>
    <row r="13" spans="1:4" ht="27" customHeight="1" x14ac:dyDescent="0.15">
      <c r="A13" s="8">
        <v>7</v>
      </c>
      <c r="B13" s="7" t="s">
        <v>37</v>
      </c>
      <c r="C13" s="59" t="s">
        <v>32</v>
      </c>
      <c r="D13" s="49"/>
    </row>
    <row r="14" spans="1:4" ht="27" customHeight="1" x14ac:dyDescent="0.15">
      <c r="A14" s="40">
        <v>8</v>
      </c>
      <c r="B14" s="43" t="s">
        <v>413</v>
      </c>
      <c r="C14" s="21" t="s">
        <v>411</v>
      </c>
      <c r="D14" s="13" t="s">
        <v>46</v>
      </c>
    </row>
    <row r="15" spans="1:4" ht="57.95" customHeight="1" x14ac:dyDescent="0.15">
      <c r="A15" s="41"/>
      <c r="B15" s="44"/>
      <c r="C15" s="32" t="s">
        <v>422</v>
      </c>
      <c r="D15" s="31" t="s">
        <v>229</v>
      </c>
    </row>
    <row r="16" spans="1:4" ht="72" x14ac:dyDescent="0.15">
      <c r="A16" s="42"/>
      <c r="B16" s="45"/>
      <c r="C16" s="22" t="s">
        <v>409</v>
      </c>
      <c r="D16" s="29"/>
    </row>
    <row r="17" spans="1:13" ht="270" customHeight="1" x14ac:dyDescent="0.15">
      <c r="A17" s="7">
        <v>9</v>
      </c>
      <c r="B17" s="7" t="s">
        <v>38</v>
      </c>
      <c r="C17" s="56" t="s">
        <v>419</v>
      </c>
      <c r="D17" s="57"/>
    </row>
    <row r="18" spans="1:13" ht="36.75" customHeight="1" x14ac:dyDescent="0.15">
      <c r="A18" s="46">
        <v>10</v>
      </c>
      <c r="B18" s="40" t="s">
        <v>420</v>
      </c>
      <c r="C18" s="48">
        <v>10</v>
      </c>
      <c r="D18" s="49"/>
    </row>
    <row r="19" spans="1:13" ht="27" customHeight="1" x14ac:dyDescent="0.15">
      <c r="A19" s="47"/>
      <c r="B19" s="58"/>
      <c r="C19" s="30" t="s">
        <v>424</v>
      </c>
      <c r="D19" s="25" t="s">
        <v>425</v>
      </c>
    </row>
    <row r="20" spans="1:13" ht="191.25" customHeight="1" x14ac:dyDescent="0.15">
      <c r="A20" s="7">
        <v>11</v>
      </c>
      <c r="B20" s="7" t="s">
        <v>39</v>
      </c>
      <c r="C20" s="56" t="s">
        <v>415</v>
      </c>
      <c r="D20" s="57"/>
    </row>
    <row r="21" spans="1:13" ht="27" customHeight="1" x14ac:dyDescent="0.15">
      <c r="A21" s="9"/>
      <c r="B21" s="9"/>
      <c r="C21" s="10"/>
      <c r="D21" s="11"/>
    </row>
    <row r="22" spans="1:13" ht="135" customHeight="1" x14ac:dyDescent="0.15">
      <c r="C22" s="3"/>
    </row>
    <row r="23" spans="1:13" hidden="1" x14ac:dyDescent="0.15">
      <c r="D23" t="s">
        <v>2</v>
      </c>
      <c r="E23" s="4" t="s">
        <v>8</v>
      </c>
      <c r="G23" s="4" t="s">
        <v>9</v>
      </c>
      <c r="I23" s="4" t="s">
        <v>11</v>
      </c>
      <c r="K23" s="4" t="s">
        <v>5</v>
      </c>
      <c r="M23" s="4" t="s">
        <v>12</v>
      </c>
    </row>
    <row r="24" spans="1:13" hidden="1" x14ac:dyDescent="0.15">
      <c r="D24" t="s">
        <v>3</v>
      </c>
      <c r="E24" s="4" t="s">
        <v>4</v>
      </c>
      <c r="G24" s="4" t="s">
        <v>10</v>
      </c>
      <c r="I24" s="4" t="s">
        <v>6</v>
      </c>
      <c r="K24" s="4" t="s">
        <v>12</v>
      </c>
      <c r="M24" s="4" t="s">
        <v>23</v>
      </c>
    </row>
    <row r="25" spans="1:13" hidden="1" x14ac:dyDescent="0.15">
      <c r="E25" s="4" t="s">
        <v>5</v>
      </c>
      <c r="K25" s="4" t="s">
        <v>13</v>
      </c>
      <c r="M25" s="4" t="s">
        <v>24</v>
      </c>
    </row>
    <row r="26" spans="1:13" hidden="1" x14ac:dyDescent="0.15">
      <c r="E26" s="4" t="s">
        <v>6</v>
      </c>
      <c r="K26" s="4" t="s">
        <v>14</v>
      </c>
      <c r="M26" s="4" t="s">
        <v>25</v>
      </c>
    </row>
    <row r="27" spans="1:13" hidden="1" x14ac:dyDescent="0.15">
      <c r="E27" s="4" t="s">
        <v>7</v>
      </c>
      <c r="K27" s="4" t="s">
        <v>10</v>
      </c>
      <c r="M27" s="4" t="s">
        <v>26</v>
      </c>
    </row>
    <row r="28" spans="1:13" hidden="1" x14ac:dyDescent="0.15">
      <c r="K28" s="4" t="s">
        <v>15</v>
      </c>
      <c r="M28" s="4" t="s">
        <v>7</v>
      </c>
    </row>
    <row r="29" spans="1:13" hidden="1" x14ac:dyDescent="0.15">
      <c r="K29" s="4" t="s">
        <v>16</v>
      </c>
      <c r="M29" s="4" t="s">
        <v>27</v>
      </c>
    </row>
    <row r="30" spans="1:13" hidden="1" x14ac:dyDescent="0.15">
      <c r="K30" s="4" t="s">
        <v>17</v>
      </c>
      <c r="M30" s="4" t="s">
        <v>28</v>
      </c>
    </row>
    <row r="31" spans="1:13" hidden="1" x14ac:dyDescent="0.15">
      <c r="K31" s="4" t="s">
        <v>7</v>
      </c>
    </row>
    <row r="32" spans="1:13" hidden="1" x14ac:dyDescent="0.15">
      <c r="K32" s="4" t="s">
        <v>18</v>
      </c>
    </row>
    <row r="33" spans="11:11" hidden="1" x14ac:dyDescent="0.15">
      <c r="K33" s="4" t="s">
        <v>19</v>
      </c>
    </row>
    <row r="34" spans="11:11" hidden="1" x14ac:dyDescent="0.15">
      <c r="K34" s="4" t="s">
        <v>20</v>
      </c>
    </row>
    <row r="35" spans="11:11" hidden="1" x14ac:dyDescent="0.15">
      <c r="K35" s="4" t="s">
        <v>21</v>
      </c>
    </row>
    <row r="36" spans="11:11" hidden="1" x14ac:dyDescent="0.15">
      <c r="K36" s="4" t="s">
        <v>22</v>
      </c>
    </row>
    <row r="62" spans="3:3" ht="14.25" x14ac:dyDescent="0.15">
      <c r="C62" s="17"/>
    </row>
    <row r="63" spans="3:3" ht="14.25" x14ac:dyDescent="0.15">
      <c r="C63" s="17"/>
    </row>
    <row r="64" spans="3:3" ht="14.25" x14ac:dyDescent="0.15">
      <c r="C64" s="17"/>
    </row>
    <row r="65" spans="3:3" ht="14.25" x14ac:dyDescent="0.15">
      <c r="C65" s="17"/>
    </row>
    <row r="66" spans="3:3" ht="14.25" x14ac:dyDescent="0.15">
      <c r="C66" s="17"/>
    </row>
    <row r="67" spans="3:3" ht="14.25" x14ac:dyDescent="0.15">
      <c r="C67" s="17"/>
    </row>
    <row r="68" spans="3:3" x14ac:dyDescent="0.15">
      <c r="C68" s="16"/>
    </row>
    <row r="69" spans="3:3" ht="14.25" x14ac:dyDescent="0.15">
      <c r="C69" s="17"/>
    </row>
  </sheetData>
  <mergeCells count="16">
    <mergeCell ref="C13:D13"/>
    <mergeCell ref="A6:A7"/>
    <mergeCell ref="C11:D11"/>
    <mergeCell ref="C10:D10"/>
    <mergeCell ref="A2:D2"/>
    <mergeCell ref="A4:D4"/>
    <mergeCell ref="C6:D6"/>
    <mergeCell ref="C8:D8"/>
    <mergeCell ref="C9:D9"/>
    <mergeCell ref="C18:D18"/>
    <mergeCell ref="C17:D17"/>
    <mergeCell ref="C20:D20"/>
    <mergeCell ref="A14:A16"/>
    <mergeCell ref="B14:B16"/>
    <mergeCell ref="A18:A19"/>
    <mergeCell ref="B18:B19"/>
  </mergeCells>
  <phoneticPr fontId="1"/>
  <printOptions horizontalCentered="1" verticalCentered="1"/>
  <pageMargins left="0.70866141732283472" right="0.70866141732283472" top="0.74803149606299213" bottom="0.74803149606299213" header="0.31496062992125984" footer="0.31496062992125984"/>
  <pageSetup paperSize="9" scale="77" orientation="portrait" r:id="rId1"/>
  <rowBreaks count="1" manualBreakCount="1">
    <brk id="21" max="3" man="1"/>
  </rowBreaks>
  <colBreaks count="1" manualBreakCount="1">
    <brk id="4"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2"/>
  <sheetViews>
    <sheetView workbookViewId="0">
      <selection activeCell="L8" sqref="L8"/>
    </sheetView>
  </sheetViews>
  <sheetFormatPr defaultRowHeight="13.5" x14ac:dyDescent="0.15"/>
  <sheetData>
    <row r="2" spans="1:17" x14ac:dyDescent="0.15">
      <c r="A2">
        <f>'☆申請書（回答）'!C6</f>
        <v>0</v>
      </c>
      <c r="B2" s="35">
        <f>'☆申請書（回答）'!C6</f>
        <v>0</v>
      </c>
      <c r="C2" s="35">
        <f>'☆申請書（回答）'!C7</f>
        <v>0</v>
      </c>
      <c r="D2" s="35">
        <f>'☆申請書（回答）'!C8</f>
        <v>0</v>
      </c>
      <c r="E2" s="35">
        <f>'☆申請書（回答）'!C9</f>
        <v>0</v>
      </c>
      <c r="F2" s="35">
        <f>'☆申請書（回答）'!C10</f>
        <v>0</v>
      </c>
      <c r="G2" s="35">
        <f>'☆申請書（回答）'!C11</f>
        <v>0</v>
      </c>
      <c r="H2" s="35">
        <f>'☆申請書（回答）'!C12</f>
        <v>0</v>
      </c>
      <c r="I2" s="35">
        <f>'☆申請書（回答）'!C13</f>
        <v>0</v>
      </c>
      <c r="J2" t="str">
        <f>MID('☆申請書（回答）'!D12,9,LEN('☆申請書（回答）'!D12))</f>
        <v/>
      </c>
      <c r="K2" s="35">
        <f>'☆申請書（回答）'!C15</f>
        <v>0</v>
      </c>
      <c r="L2">
        <f>'☆申請書（回答）'!D15</f>
        <v>0</v>
      </c>
      <c r="M2" s="35">
        <f>'☆申請書（回答）'!C18</f>
        <v>0</v>
      </c>
      <c r="N2" s="35" t="str">
        <f>MID('☆申請書（回答）'!C19,5,LEN('☆申請書（回答）'!C19))</f>
        <v/>
      </c>
      <c r="O2" s="35" t="str">
        <f>MID('☆申請書（回答）'!D19,5,LEN('☆申請書（回答）'!D19))</f>
        <v/>
      </c>
      <c r="P2" s="35">
        <f>'☆申請書（回答）'!C17</f>
        <v>0</v>
      </c>
      <c r="Q2" s="35">
        <f>'☆申請書（回答）'!C20</f>
        <v>0</v>
      </c>
    </row>
    <row r="3" spans="1:17" x14ac:dyDescent="0.15">
      <c r="L3">
        <f>'☆申請書（回答）'!D16</f>
        <v>0</v>
      </c>
    </row>
    <row r="10" spans="1:17" x14ac:dyDescent="0.15">
      <c r="B10" s="35"/>
    </row>
    <row r="12" spans="1:17" x14ac:dyDescent="0.15">
      <c r="B12" s="35"/>
    </row>
    <row r="17" spans="2:2" x14ac:dyDescent="0.15">
      <c r="B17" s="35"/>
    </row>
    <row r="18" spans="2:2" x14ac:dyDescent="0.15">
      <c r="B18" s="35"/>
    </row>
    <row r="19" spans="2:2" x14ac:dyDescent="0.15">
      <c r="B19" s="35"/>
    </row>
    <row r="20" spans="2:2" x14ac:dyDescent="0.15">
      <c r="B20" s="35"/>
    </row>
    <row r="21" spans="2:2" x14ac:dyDescent="0.15">
      <c r="B21" s="35"/>
    </row>
    <row r="22" spans="2:2" x14ac:dyDescent="0.15">
      <c r="B22" s="35"/>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9" workbookViewId="0">
      <selection activeCell="F32" sqref="F32"/>
    </sheetView>
  </sheetViews>
  <sheetFormatPr defaultRowHeight="13.5" x14ac:dyDescent="0.15"/>
  <sheetData>
    <row r="1" spans="1:26" x14ac:dyDescent="0.15">
      <c r="A1" s="20" t="s">
        <v>403</v>
      </c>
      <c r="B1" s="20" t="s">
        <v>392</v>
      </c>
      <c r="C1" s="20" t="s">
        <v>393</v>
      </c>
      <c r="D1" s="20" t="s">
        <v>394</v>
      </c>
      <c r="E1" s="20" t="s">
        <v>404</v>
      </c>
      <c r="F1" s="20" t="s">
        <v>110</v>
      </c>
      <c r="G1" s="20" t="s">
        <v>405</v>
      </c>
      <c r="H1" s="20" t="s">
        <v>406</v>
      </c>
      <c r="I1" s="20" t="s">
        <v>137</v>
      </c>
      <c r="J1" s="20" t="s">
        <v>395</v>
      </c>
      <c r="K1" s="20" t="s">
        <v>396</v>
      </c>
      <c r="L1" s="20" t="s">
        <v>163</v>
      </c>
      <c r="M1" s="20" t="s">
        <v>170</v>
      </c>
      <c r="N1" s="20" t="s">
        <v>397</v>
      </c>
      <c r="O1" s="20" t="s">
        <v>398</v>
      </c>
      <c r="P1" s="20" t="s">
        <v>399</v>
      </c>
      <c r="Q1" s="20" t="s">
        <v>400</v>
      </c>
      <c r="R1" s="20" t="s">
        <v>234</v>
      </c>
      <c r="S1" s="20" t="s">
        <v>250</v>
      </c>
      <c r="T1" s="20" t="s">
        <v>300</v>
      </c>
      <c r="U1" s="20" t="s">
        <v>311</v>
      </c>
      <c r="V1" s="20" t="s">
        <v>21</v>
      </c>
      <c r="W1" s="20" t="s">
        <v>401</v>
      </c>
      <c r="X1" s="20" t="s">
        <v>353</v>
      </c>
      <c r="Y1" s="20" t="s">
        <v>402</v>
      </c>
      <c r="Z1" s="20" t="s">
        <v>385</v>
      </c>
    </row>
    <row r="2" spans="1:26" x14ac:dyDescent="0.15">
      <c r="A2" t="s">
        <v>48</v>
      </c>
      <c r="B2" t="s">
        <v>60</v>
      </c>
      <c r="C2" t="s">
        <v>74</v>
      </c>
      <c r="D2" t="s">
        <v>90</v>
      </c>
      <c r="E2" t="s">
        <v>101</v>
      </c>
      <c r="F2" t="s">
        <v>111</v>
      </c>
      <c r="G2" t="s">
        <v>119</v>
      </c>
      <c r="H2" t="s">
        <v>136</v>
      </c>
      <c r="I2" t="s">
        <v>138</v>
      </c>
      <c r="J2" t="s">
        <v>145</v>
      </c>
      <c r="K2" t="s">
        <v>159</v>
      </c>
      <c r="L2" t="s">
        <v>164</v>
      </c>
      <c r="M2" t="s">
        <v>171</v>
      </c>
      <c r="N2" t="s">
        <v>188</v>
      </c>
      <c r="O2" t="s">
        <v>201</v>
      </c>
      <c r="P2" t="s">
        <v>218</v>
      </c>
      <c r="Q2" t="s">
        <v>225</v>
      </c>
      <c r="R2" t="s">
        <v>235</v>
      </c>
      <c r="S2" t="s">
        <v>251</v>
      </c>
      <c r="T2" t="s">
        <v>301</v>
      </c>
      <c r="U2" t="s">
        <v>312</v>
      </c>
      <c r="V2" t="s">
        <v>336</v>
      </c>
      <c r="W2" t="s">
        <v>342</v>
      </c>
      <c r="X2" t="s">
        <v>354</v>
      </c>
      <c r="Y2" t="s">
        <v>362</v>
      </c>
      <c r="Z2" t="s">
        <v>386</v>
      </c>
    </row>
    <row r="3" spans="1:26" x14ac:dyDescent="0.15">
      <c r="A3" t="s">
        <v>49</v>
      </c>
      <c r="B3" t="s">
        <v>61</v>
      </c>
      <c r="C3" t="s">
        <v>75</v>
      </c>
      <c r="D3" t="s">
        <v>91</v>
      </c>
      <c r="E3" t="s">
        <v>102</v>
      </c>
      <c r="F3" t="s">
        <v>112</v>
      </c>
      <c r="G3" t="s">
        <v>120</v>
      </c>
      <c r="H3" t="s">
        <v>132</v>
      </c>
      <c r="I3" t="s">
        <v>139</v>
      </c>
      <c r="J3" t="s">
        <v>146</v>
      </c>
      <c r="K3" t="s">
        <v>160</v>
      </c>
      <c r="L3" t="s">
        <v>165</v>
      </c>
      <c r="M3" t="s">
        <v>172</v>
      </c>
      <c r="N3" t="s">
        <v>189</v>
      </c>
      <c r="O3" t="s">
        <v>202</v>
      </c>
      <c r="P3" t="s">
        <v>219</v>
      </c>
      <c r="Q3" t="s">
        <v>226</v>
      </c>
      <c r="R3" t="s">
        <v>236</v>
      </c>
      <c r="S3" t="s">
        <v>252</v>
      </c>
      <c r="T3" t="s">
        <v>302</v>
      </c>
      <c r="U3" t="s">
        <v>313</v>
      </c>
      <c r="V3" t="s">
        <v>337</v>
      </c>
      <c r="W3" t="s">
        <v>343</v>
      </c>
      <c r="X3" t="s">
        <v>355</v>
      </c>
      <c r="Y3" t="s">
        <v>363</v>
      </c>
      <c r="Z3" t="s">
        <v>387</v>
      </c>
    </row>
    <row r="4" spans="1:26" x14ac:dyDescent="0.15">
      <c r="A4" t="s">
        <v>50</v>
      </c>
      <c r="B4" t="s">
        <v>62</v>
      </c>
      <c r="C4" t="s">
        <v>76</v>
      </c>
      <c r="D4" t="s">
        <v>92</v>
      </c>
      <c r="E4" t="s">
        <v>103</v>
      </c>
      <c r="F4" t="s">
        <v>113</v>
      </c>
      <c r="G4" t="s">
        <v>121</v>
      </c>
      <c r="H4" t="s">
        <v>133</v>
      </c>
      <c r="I4" t="s">
        <v>140</v>
      </c>
      <c r="J4" t="s">
        <v>147</v>
      </c>
      <c r="K4" t="s">
        <v>161</v>
      </c>
      <c r="L4" t="s">
        <v>166</v>
      </c>
      <c r="M4" t="s">
        <v>173</v>
      </c>
      <c r="N4" t="s">
        <v>190</v>
      </c>
      <c r="O4" t="s">
        <v>203</v>
      </c>
      <c r="P4" t="s">
        <v>220</v>
      </c>
      <c r="Q4" t="s">
        <v>227</v>
      </c>
      <c r="R4" t="s">
        <v>237</v>
      </c>
      <c r="S4" t="s">
        <v>253</v>
      </c>
      <c r="T4" t="s">
        <v>303</v>
      </c>
      <c r="U4" t="s">
        <v>314</v>
      </c>
      <c r="V4" t="s">
        <v>338</v>
      </c>
      <c r="W4" t="s">
        <v>344</v>
      </c>
      <c r="X4" t="s">
        <v>356</v>
      </c>
      <c r="Y4" t="s">
        <v>364</v>
      </c>
      <c r="Z4" t="s">
        <v>388</v>
      </c>
    </row>
    <row r="5" spans="1:26" x14ac:dyDescent="0.15">
      <c r="A5" t="s">
        <v>51</v>
      </c>
      <c r="B5" t="s">
        <v>63</v>
      </c>
      <c r="C5" t="s">
        <v>77</v>
      </c>
      <c r="D5" t="s">
        <v>93</v>
      </c>
      <c r="E5" t="s">
        <v>104</v>
      </c>
      <c r="F5" t="s">
        <v>114</v>
      </c>
      <c r="G5" t="s">
        <v>122</v>
      </c>
      <c r="H5" t="s">
        <v>134</v>
      </c>
      <c r="I5" t="s">
        <v>141</v>
      </c>
      <c r="J5" t="s">
        <v>148</v>
      </c>
      <c r="K5" t="s">
        <v>162</v>
      </c>
      <c r="L5" t="s">
        <v>167</v>
      </c>
      <c r="M5" t="s">
        <v>174</v>
      </c>
      <c r="N5" t="s">
        <v>191</v>
      </c>
      <c r="O5" t="s">
        <v>204</v>
      </c>
      <c r="P5" t="s">
        <v>221</v>
      </c>
      <c r="Q5" t="s">
        <v>228</v>
      </c>
      <c r="R5" t="s">
        <v>238</v>
      </c>
      <c r="S5" t="s">
        <v>254</v>
      </c>
      <c r="T5" t="s">
        <v>304</v>
      </c>
      <c r="U5" t="s">
        <v>315</v>
      </c>
      <c r="V5" t="s">
        <v>339</v>
      </c>
      <c r="W5" t="s">
        <v>345</v>
      </c>
      <c r="X5" t="s">
        <v>357</v>
      </c>
      <c r="Y5" t="s">
        <v>365</v>
      </c>
      <c r="Z5" t="s">
        <v>389</v>
      </c>
    </row>
    <row r="6" spans="1:26" x14ac:dyDescent="0.15">
      <c r="A6" t="s">
        <v>52</v>
      </c>
      <c r="B6" t="s">
        <v>64</v>
      </c>
      <c r="C6" t="s">
        <v>78</v>
      </c>
      <c r="D6" t="s">
        <v>94</v>
      </c>
      <c r="E6" t="s">
        <v>105</v>
      </c>
      <c r="F6" t="s">
        <v>115</v>
      </c>
      <c r="G6" t="s">
        <v>123</v>
      </c>
      <c r="H6" t="s">
        <v>135</v>
      </c>
      <c r="I6" t="s">
        <v>142</v>
      </c>
      <c r="J6" t="s">
        <v>149</v>
      </c>
      <c r="K6" t="s">
        <v>391</v>
      </c>
      <c r="L6" t="s">
        <v>168</v>
      </c>
      <c r="M6" t="s">
        <v>175</v>
      </c>
      <c r="N6" t="s">
        <v>192</v>
      </c>
      <c r="O6" t="s">
        <v>205</v>
      </c>
      <c r="P6" t="s">
        <v>222</v>
      </c>
      <c r="Q6" t="s">
        <v>229</v>
      </c>
      <c r="R6" t="s">
        <v>239</v>
      </c>
      <c r="S6" t="s">
        <v>255</v>
      </c>
      <c r="T6" t="s">
        <v>305</v>
      </c>
      <c r="U6" t="s">
        <v>316</v>
      </c>
      <c r="V6" t="s">
        <v>340</v>
      </c>
      <c r="W6" t="s">
        <v>346</v>
      </c>
      <c r="X6" t="s">
        <v>358</v>
      </c>
      <c r="Y6" t="s">
        <v>366</v>
      </c>
      <c r="Z6" t="s">
        <v>390</v>
      </c>
    </row>
    <row r="7" spans="1:26" x14ac:dyDescent="0.15">
      <c r="A7" t="s">
        <v>53</v>
      </c>
      <c r="B7" t="s">
        <v>65</v>
      </c>
      <c r="C7" t="s">
        <v>79</v>
      </c>
      <c r="D7" t="s">
        <v>95</v>
      </c>
      <c r="E7" t="s">
        <v>106</v>
      </c>
      <c r="F7" t="s">
        <v>116</v>
      </c>
      <c r="G7" t="s">
        <v>124</v>
      </c>
      <c r="H7" t="s">
        <v>391</v>
      </c>
      <c r="I7" t="s">
        <v>143</v>
      </c>
      <c r="J7" t="s">
        <v>150</v>
      </c>
      <c r="L7" t="s">
        <v>169</v>
      </c>
      <c r="M7" t="s">
        <v>176</v>
      </c>
      <c r="N7" t="s">
        <v>193</v>
      </c>
      <c r="O7" t="s">
        <v>206</v>
      </c>
      <c r="P7" t="s">
        <v>223</v>
      </c>
      <c r="Q7" t="s">
        <v>230</v>
      </c>
      <c r="R7" t="s">
        <v>240</v>
      </c>
      <c r="S7" t="s">
        <v>256</v>
      </c>
      <c r="T7" t="s">
        <v>306</v>
      </c>
      <c r="U7" t="s">
        <v>317</v>
      </c>
      <c r="V7" t="s">
        <v>341</v>
      </c>
      <c r="W7" t="s">
        <v>347</v>
      </c>
      <c r="X7" t="s">
        <v>359</v>
      </c>
      <c r="Y7" t="s">
        <v>367</v>
      </c>
      <c r="Z7" t="s">
        <v>391</v>
      </c>
    </row>
    <row r="8" spans="1:26" x14ac:dyDescent="0.15">
      <c r="A8" t="s">
        <v>54</v>
      </c>
      <c r="B8" t="s">
        <v>66</v>
      </c>
      <c r="C8" t="s">
        <v>80</v>
      </c>
      <c r="D8" t="s">
        <v>96</v>
      </c>
      <c r="E8" t="s">
        <v>107</v>
      </c>
      <c r="F8" t="s">
        <v>117</v>
      </c>
      <c r="G8" t="s">
        <v>125</v>
      </c>
      <c r="I8" t="s">
        <v>144</v>
      </c>
      <c r="J8" t="s">
        <v>151</v>
      </c>
      <c r="L8" t="s">
        <v>391</v>
      </c>
      <c r="M8" t="s">
        <v>177</v>
      </c>
      <c r="N8" t="s">
        <v>194</v>
      </c>
      <c r="O8" t="s">
        <v>207</v>
      </c>
      <c r="P8" t="s">
        <v>224</v>
      </c>
      <c r="Q8" t="s">
        <v>231</v>
      </c>
      <c r="R8" t="s">
        <v>241</v>
      </c>
      <c r="S8" t="s">
        <v>257</v>
      </c>
      <c r="T8" t="s">
        <v>307</v>
      </c>
      <c r="U8" t="s">
        <v>318</v>
      </c>
      <c r="V8" t="s">
        <v>391</v>
      </c>
      <c r="W8" t="s">
        <v>348</v>
      </c>
      <c r="X8" t="s">
        <v>360</v>
      </c>
      <c r="Y8" t="s">
        <v>368</v>
      </c>
    </row>
    <row r="9" spans="1:26" x14ac:dyDescent="0.15">
      <c r="A9" t="s">
        <v>55</v>
      </c>
      <c r="B9" t="s">
        <v>67</v>
      </c>
      <c r="C9" t="s">
        <v>81</v>
      </c>
      <c r="D9" t="s">
        <v>97</v>
      </c>
      <c r="E9" t="s">
        <v>108</v>
      </c>
      <c r="F9" t="s">
        <v>118</v>
      </c>
      <c r="G9" t="s">
        <v>126</v>
      </c>
      <c r="I9" t="s">
        <v>391</v>
      </c>
      <c r="J9" t="s">
        <v>152</v>
      </c>
      <c r="M9" t="s">
        <v>178</v>
      </c>
      <c r="N9" t="s">
        <v>195</v>
      </c>
      <c r="O9" t="s">
        <v>208</v>
      </c>
      <c r="P9" t="s">
        <v>391</v>
      </c>
      <c r="Q9" t="s">
        <v>232</v>
      </c>
      <c r="R9" t="s">
        <v>242</v>
      </c>
      <c r="S9" t="s">
        <v>258</v>
      </c>
      <c r="T9" t="s">
        <v>308</v>
      </c>
      <c r="U9" t="s">
        <v>319</v>
      </c>
      <c r="W9" t="s">
        <v>349</v>
      </c>
      <c r="X9" t="s">
        <v>361</v>
      </c>
      <c r="Y9" t="s">
        <v>369</v>
      </c>
    </row>
    <row r="10" spans="1:26" x14ac:dyDescent="0.15">
      <c r="A10" t="s">
        <v>56</v>
      </c>
      <c r="B10" t="s">
        <v>68</v>
      </c>
      <c r="C10" t="s">
        <v>82</v>
      </c>
      <c r="D10" t="s">
        <v>98</v>
      </c>
      <c r="E10" t="s">
        <v>109</v>
      </c>
      <c r="F10" t="s">
        <v>391</v>
      </c>
      <c r="G10" t="s">
        <v>127</v>
      </c>
      <c r="J10" t="s">
        <v>153</v>
      </c>
      <c r="M10" t="s">
        <v>179</v>
      </c>
      <c r="N10" t="s">
        <v>196</v>
      </c>
      <c r="O10" t="s">
        <v>209</v>
      </c>
      <c r="Q10" t="s">
        <v>233</v>
      </c>
      <c r="R10" t="s">
        <v>243</v>
      </c>
      <c r="S10" t="s">
        <v>259</v>
      </c>
      <c r="T10" t="s">
        <v>309</v>
      </c>
      <c r="U10" t="s">
        <v>320</v>
      </c>
      <c r="W10" t="s">
        <v>350</v>
      </c>
      <c r="X10" t="s">
        <v>391</v>
      </c>
      <c r="Y10" t="s">
        <v>370</v>
      </c>
    </row>
    <row r="11" spans="1:26" x14ac:dyDescent="0.15">
      <c r="A11" t="s">
        <v>57</v>
      </c>
      <c r="B11" t="s">
        <v>69</v>
      </c>
      <c r="C11" t="s">
        <v>83</v>
      </c>
      <c r="D11" t="s">
        <v>99</v>
      </c>
      <c r="E11" t="s">
        <v>391</v>
      </c>
      <c r="G11" t="s">
        <v>128</v>
      </c>
      <c r="J11" t="s">
        <v>154</v>
      </c>
      <c r="M11" t="s">
        <v>180</v>
      </c>
      <c r="N11" t="s">
        <v>197</v>
      </c>
      <c r="O11" t="s">
        <v>210</v>
      </c>
      <c r="Q11" t="s">
        <v>391</v>
      </c>
      <c r="R11" t="s">
        <v>244</v>
      </c>
      <c r="S11" t="s">
        <v>260</v>
      </c>
      <c r="T11" t="s">
        <v>310</v>
      </c>
      <c r="U11" t="s">
        <v>321</v>
      </c>
      <c r="W11" t="s">
        <v>351</v>
      </c>
      <c r="Y11" t="s">
        <v>371</v>
      </c>
    </row>
    <row r="12" spans="1:26" x14ac:dyDescent="0.15">
      <c r="A12" t="s">
        <v>58</v>
      </c>
      <c r="B12" t="s">
        <v>70</v>
      </c>
      <c r="C12" t="s">
        <v>84</v>
      </c>
      <c r="D12" t="s">
        <v>100</v>
      </c>
      <c r="G12" t="s">
        <v>129</v>
      </c>
      <c r="J12" t="s">
        <v>155</v>
      </c>
      <c r="M12" t="s">
        <v>181</v>
      </c>
      <c r="N12" t="s">
        <v>198</v>
      </c>
      <c r="O12" t="s">
        <v>211</v>
      </c>
      <c r="R12" t="s">
        <v>245</v>
      </c>
      <c r="S12" t="s">
        <v>261</v>
      </c>
      <c r="T12" t="s">
        <v>391</v>
      </c>
      <c r="U12" t="s">
        <v>322</v>
      </c>
      <c r="W12" t="s">
        <v>352</v>
      </c>
      <c r="Y12" t="s">
        <v>372</v>
      </c>
    </row>
    <row r="13" spans="1:26" x14ac:dyDescent="0.15">
      <c r="A13" t="s">
        <v>59</v>
      </c>
      <c r="B13" t="s">
        <v>71</v>
      </c>
      <c r="C13" t="s">
        <v>85</v>
      </c>
      <c r="D13" t="s">
        <v>391</v>
      </c>
      <c r="G13" t="s">
        <v>130</v>
      </c>
      <c r="J13" t="s">
        <v>156</v>
      </c>
      <c r="M13" t="s">
        <v>182</v>
      </c>
      <c r="N13" t="s">
        <v>199</v>
      </c>
      <c r="O13" t="s">
        <v>212</v>
      </c>
      <c r="R13" t="s">
        <v>246</v>
      </c>
      <c r="S13" t="s">
        <v>262</v>
      </c>
      <c r="U13" t="s">
        <v>323</v>
      </c>
      <c r="W13" t="s">
        <v>391</v>
      </c>
      <c r="Y13" t="s">
        <v>373</v>
      </c>
    </row>
    <row r="14" spans="1:26" x14ac:dyDescent="0.15">
      <c r="A14" t="s">
        <v>391</v>
      </c>
      <c r="B14" t="s">
        <v>72</v>
      </c>
      <c r="C14" t="s">
        <v>86</v>
      </c>
      <c r="G14" t="s">
        <v>131</v>
      </c>
      <c r="J14" t="s">
        <v>157</v>
      </c>
      <c r="M14" t="s">
        <v>183</v>
      </c>
      <c r="N14" t="s">
        <v>200</v>
      </c>
      <c r="O14" t="s">
        <v>213</v>
      </c>
      <c r="R14" t="s">
        <v>247</v>
      </c>
      <c r="S14" t="s">
        <v>263</v>
      </c>
      <c r="U14" t="s">
        <v>324</v>
      </c>
      <c r="Y14" t="s">
        <v>374</v>
      </c>
    </row>
    <row r="15" spans="1:26" x14ac:dyDescent="0.15">
      <c r="B15" t="s">
        <v>73</v>
      </c>
      <c r="C15" t="s">
        <v>87</v>
      </c>
      <c r="G15" t="s">
        <v>391</v>
      </c>
      <c r="J15" t="s">
        <v>158</v>
      </c>
      <c r="M15" t="s">
        <v>184</v>
      </c>
      <c r="N15" t="s">
        <v>391</v>
      </c>
      <c r="O15" t="s">
        <v>214</v>
      </c>
      <c r="R15" t="s">
        <v>248</v>
      </c>
      <c r="S15" t="s">
        <v>264</v>
      </c>
      <c r="U15" t="s">
        <v>325</v>
      </c>
      <c r="Y15" t="s">
        <v>375</v>
      </c>
    </row>
    <row r="16" spans="1:26" x14ac:dyDescent="0.15">
      <c r="B16" t="s">
        <v>391</v>
      </c>
      <c r="C16" t="s">
        <v>88</v>
      </c>
      <c r="J16" t="s">
        <v>391</v>
      </c>
      <c r="M16" t="s">
        <v>185</v>
      </c>
      <c r="O16" t="s">
        <v>215</v>
      </c>
      <c r="R16" t="s">
        <v>249</v>
      </c>
      <c r="S16" t="s">
        <v>265</v>
      </c>
      <c r="U16" t="s">
        <v>326</v>
      </c>
      <c r="Y16" t="s">
        <v>376</v>
      </c>
    </row>
    <row r="17" spans="3:25" x14ac:dyDescent="0.15">
      <c r="C17" t="s">
        <v>89</v>
      </c>
      <c r="M17" t="s">
        <v>186</v>
      </c>
      <c r="O17" t="s">
        <v>216</v>
      </c>
      <c r="R17" t="s">
        <v>391</v>
      </c>
      <c r="S17" t="s">
        <v>266</v>
      </c>
      <c r="U17" t="s">
        <v>327</v>
      </c>
      <c r="Y17" t="s">
        <v>377</v>
      </c>
    </row>
    <row r="18" spans="3:25" x14ac:dyDescent="0.15">
      <c r="C18" t="s">
        <v>391</v>
      </c>
      <c r="M18" t="s">
        <v>187</v>
      </c>
      <c r="O18" t="s">
        <v>217</v>
      </c>
      <c r="S18" t="s">
        <v>267</v>
      </c>
      <c r="U18" t="s">
        <v>328</v>
      </c>
      <c r="Y18" t="s">
        <v>378</v>
      </c>
    </row>
    <row r="19" spans="3:25" x14ac:dyDescent="0.15">
      <c r="M19" t="s">
        <v>391</v>
      </c>
      <c r="O19" t="s">
        <v>391</v>
      </c>
      <c r="S19" t="s">
        <v>268</v>
      </c>
      <c r="U19" t="s">
        <v>329</v>
      </c>
      <c r="Y19" t="s">
        <v>379</v>
      </c>
    </row>
    <row r="20" spans="3:25" x14ac:dyDescent="0.15">
      <c r="S20" t="s">
        <v>269</v>
      </c>
      <c r="U20" t="s">
        <v>330</v>
      </c>
      <c r="Y20" t="s">
        <v>380</v>
      </c>
    </row>
    <row r="21" spans="3:25" x14ac:dyDescent="0.15">
      <c r="S21" t="s">
        <v>270</v>
      </c>
      <c r="U21" t="s">
        <v>331</v>
      </c>
      <c r="Y21" t="s">
        <v>381</v>
      </c>
    </row>
    <row r="22" spans="3:25" x14ac:dyDescent="0.15">
      <c r="S22" t="s">
        <v>271</v>
      </c>
      <c r="U22" t="s">
        <v>332</v>
      </c>
      <c r="Y22" t="s">
        <v>382</v>
      </c>
    </row>
    <row r="23" spans="3:25" x14ac:dyDescent="0.15">
      <c r="S23" t="s">
        <v>272</v>
      </c>
      <c r="U23" t="s">
        <v>333</v>
      </c>
      <c r="Y23" t="s">
        <v>383</v>
      </c>
    </row>
    <row r="24" spans="3:25" x14ac:dyDescent="0.15">
      <c r="S24" t="s">
        <v>273</v>
      </c>
      <c r="U24" t="s">
        <v>334</v>
      </c>
      <c r="Y24" t="s">
        <v>384</v>
      </c>
    </row>
    <row r="25" spans="3:25" x14ac:dyDescent="0.15">
      <c r="S25" t="s">
        <v>274</v>
      </c>
      <c r="U25" t="s">
        <v>335</v>
      </c>
      <c r="Y25" t="s">
        <v>391</v>
      </c>
    </row>
    <row r="26" spans="3:25" x14ac:dyDescent="0.15">
      <c r="S26" t="s">
        <v>275</v>
      </c>
      <c r="U26" t="s">
        <v>391</v>
      </c>
    </row>
    <row r="27" spans="3:25" x14ac:dyDescent="0.15">
      <c r="S27" t="s">
        <v>276</v>
      </c>
    </row>
    <row r="28" spans="3:25" x14ac:dyDescent="0.15">
      <c r="S28" t="s">
        <v>277</v>
      </c>
    </row>
    <row r="29" spans="3:25" x14ac:dyDescent="0.15">
      <c r="S29" t="s">
        <v>278</v>
      </c>
    </row>
    <row r="30" spans="3:25" x14ac:dyDescent="0.15">
      <c r="S30" t="s">
        <v>279</v>
      </c>
    </row>
    <row r="31" spans="3:25" x14ac:dyDescent="0.15">
      <c r="S31" t="s">
        <v>280</v>
      </c>
    </row>
    <row r="32" spans="3:25" x14ac:dyDescent="0.15">
      <c r="S32" t="s">
        <v>281</v>
      </c>
    </row>
    <row r="33" spans="19:19" x14ac:dyDescent="0.15">
      <c r="S33" t="s">
        <v>282</v>
      </c>
    </row>
    <row r="34" spans="19:19" x14ac:dyDescent="0.15">
      <c r="S34" t="s">
        <v>283</v>
      </c>
    </row>
    <row r="35" spans="19:19" x14ac:dyDescent="0.15">
      <c r="S35" t="s">
        <v>284</v>
      </c>
    </row>
    <row r="36" spans="19:19" x14ac:dyDescent="0.15">
      <c r="S36" t="s">
        <v>285</v>
      </c>
    </row>
    <row r="37" spans="19:19" x14ac:dyDescent="0.15">
      <c r="S37" t="s">
        <v>286</v>
      </c>
    </row>
    <row r="38" spans="19:19" x14ac:dyDescent="0.15">
      <c r="S38" t="s">
        <v>287</v>
      </c>
    </row>
    <row r="39" spans="19:19" x14ac:dyDescent="0.15">
      <c r="S39" t="s">
        <v>288</v>
      </c>
    </row>
    <row r="40" spans="19:19" x14ac:dyDescent="0.15">
      <c r="S40" t="s">
        <v>289</v>
      </c>
    </row>
    <row r="41" spans="19:19" x14ac:dyDescent="0.15">
      <c r="S41" t="s">
        <v>290</v>
      </c>
    </row>
    <row r="42" spans="19:19" x14ac:dyDescent="0.15">
      <c r="S42" t="s">
        <v>291</v>
      </c>
    </row>
    <row r="43" spans="19:19" x14ac:dyDescent="0.15">
      <c r="S43" t="s">
        <v>292</v>
      </c>
    </row>
    <row r="44" spans="19:19" x14ac:dyDescent="0.15">
      <c r="S44" t="s">
        <v>293</v>
      </c>
    </row>
    <row r="45" spans="19:19" x14ac:dyDescent="0.15">
      <c r="S45" t="s">
        <v>294</v>
      </c>
    </row>
    <row r="46" spans="19:19" x14ac:dyDescent="0.15">
      <c r="S46" t="s">
        <v>295</v>
      </c>
    </row>
    <row r="47" spans="19:19" x14ac:dyDescent="0.15">
      <c r="S47" t="s">
        <v>296</v>
      </c>
    </row>
    <row r="48" spans="19:19" x14ac:dyDescent="0.15">
      <c r="S48" t="s">
        <v>297</v>
      </c>
    </row>
    <row r="49" spans="19:19" x14ac:dyDescent="0.15">
      <c r="S49" t="s">
        <v>298</v>
      </c>
    </row>
    <row r="50" spans="19:19" x14ac:dyDescent="0.15">
      <c r="S50" t="s">
        <v>299</v>
      </c>
    </row>
    <row r="51" spans="19:19" x14ac:dyDescent="0.15">
      <c r="S51" t="s">
        <v>391</v>
      </c>
    </row>
  </sheetData>
  <sheetProtection selectLockedCells="1" selectUn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28</vt:i4>
      </vt:variant>
    </vt:vector>
  </HeadingPairs>
  <TitlesOfParts>
    <vt:vector size="32" baseType="lpstr">
      <vt:lpstr>☆申請書（回答）</vt:lpstr>
      <vt:lpstr>申請書 (記入例)</vt:lpstr>
      <vt:lpstr>【編集しないでください】</vt:lpstr>
      <vt:lpstr>ASJC分類</vt:lpstr>
      <vt:lpstr>Agricultural_and_Biological_Sciences</vt:lpstr>
      <vt:lpstr>Arts_and_Humanities</vt:lpstr>
      <vt:lpstr>Biochemistry</vt:lpstr>
      <vt:lpstr>Business</vt:lpstr>
      <vt:lpstr>Chemical_Engineering</vt:lpstr>
      <vt:lpstr>Chemistry</vt:lpstr>
      <vt:lpstr>Computer_Science</vt:lpstr>
      <vt:lpstr>Decision_Sciences</vt:lpstr>
      <vt:lpstr>Dentistry</vt:lpstr>
      <vt:lpstr>Earth_and_Planetary_Sciences</vt:lpstr>
      <vt:lpstr>Economics</vt:lpstr>
      <vt:lpstr>Energy</vt:lpstr>
      <vt:lpstr>Engineering</vt:lpstr>
      <vt:lpstr>Environmental_Science</vt:lpstr>
      <vt:lpstr>Health_Professions</vt:lpstr>
      <vt:lpstr>Immunology_and_Microbiology</vt:lpstr>
      <vt:lpstr>Materials_Science</vt:lpstr>
      <vt:lpstr>Mathematics</vt:lpstr>
      <vt:lpstr>Medicine</vt:lpstr>
      <vt:lpstr>Neuroscience</vt:lpstr>
      <vt:lpstr>Nursing</vt:lpstr>
      <vt:lpstr>Pharmacology</vt:lpstr>
      <vt:lpstr>Physics_and_Astronomy</vt:lpstr>
      <vt:lpstr>'申請書 (記入例)'!Print_Area</vt:lpstr>
      <vt:lpstr>Psychology</vt:lpstr>
      <vt:lpstr>Social_Sciences</vt:lpstr>
      <vt:lpstr>Veterinary</vt:lpstr>
      <vt:lpstr>分野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2017-10-12T07:47:37Z</dcterms:modified>
</cp:coreProperties>
</file>