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8800" windowHeight="11400"/>
  </bookViews>
  <sheets>
    <sheet name="☆申請書（回答）" sheetId="1" r:id="rId1"/>
    <sheet name="申請書 (記入例)" sheetId="4" r:id="rId2"/>
    <sheet name="【編集しないでください】" sheetId="6" state="hidden" r:id="rId3"/>
    <sheet name="ASJC分類" sheetId="5" state="hidden" r:id="rId4"/>
  </sheets>
  <definedNames>
    <definedName name="Agricultural_and_Biological_Sciences">ASJC分類!$A$2:$A$14</definedName>
    <definedName name="Arts_and_Humanities">ASJC分類!$B$2:$B$16</definedName>
    <definedName name="Biochemistry">ASJC分類!$C$2:$C$18</definedName>
    <definedName name="Business">ASJC分類!$D$2:$D$13</definedName>
    <definedName name="Chemical_Engineering">ASJC分類!$E$2:$E$11</definedName>
    <definedName name="Chemistry">ASJC分類!$F$2:$F$10</definedName>
    <definedName name="Computer_Science">ASJC分類!$G$2:$G$15</definedName>
    <definedName name="Decision_Sciences">ASJC分類!$H$2:$H$7</definedName>
    <definedName name="Dentistry">ASJC分類!$I$2:$I$9</definedName>
    <definedName name="Earth_and_Planetary_Sciences">ASJC分類!$J$2:$J$16</definedName>
    <definedName name="Economics">ASJC分類!$K$2:$K$6</definedName>
    <definedName name="Energy">ASJC分類!$L$2:$L$8</definedName>
    <definedName name="Engineering">ASJC分類!$M$2:$M$19</definedName>
    <definedName name="Environmental_Science">ASJC分類!$N$2:$N$15</definedName>
    <definedName name="Health_Professions">ASJC分類!$O$2:$O$19</definedName>
    <definedName name="Immunology_and_Microbiology">ASJC分類!$P$2:$P$9</definedName>
    <definedName name="Materials_Science">ASJC分類!$Q$2:$Q$11</definedName>
    <definedName name="Mathematics">ASJC分類!$R$2:$R$17</definedName>
    <definedName name="Medicine">ASJC分類!$S$2:$S$51</definedName>
    <definedName name="Neuroscience">ASJC分類!$T$2:$T$12</definedName>
    <definedName name="Nursing">ASJC分類!$U$2:$U$26</definedName>
    <definedName name="Pharmacology">ASJC分類!$V$2:$V$8</definedName>
    <definedName name="Physics_and_Astronomy">ASJC分類!$W$2:$W$13</definedName>
    <definedName name="Psychology">ASJC分類!$X$2:$X$10</definedName>
    <definedName name="Social_Sciences">ASJC分類!$Y$2:$Y$25</definedName>
    <definedName name="Veterinary">ASJC分類!$Z$2:$Z$7</definedName>
    <definedName name="分野">ASJC分類!$A$1:$Z$1</definedName>
  </definedNames>
  <calcPr calcId="162913"/>
</workbook>
</file>

<file path=xl/calcChain.xml><?xml version="1.0" encoding="utf-8"?>
<calcChain xmlns="http://schemas.openxmlformats.org/spreadsheetml/2006/main">
  <c r="K2" i="6" l="1"/>
  <c r="P2" i="6"/>
  <c r="O2" i="6"/>
  <c r="M3" i="6"/>
  <c r="M2" i="6"/>
  <c r="C2" i="6"/>
  <c r="D2" i="6"/>
  <c r="E2" i="6"/>
  <c r="F2" i="6"/>
  <c r="G2" i="6"/>
  <c r="H2" i="6"/>
  <c r="I2" i="6"/>
  <c r="J2" i="6"/>
  <c r="L2" i="6"/>
  <c r="Q2" i="6"/>
  <c r="N2" i="6"/>
  <c r="R2" i="6"/>
  <c r="B2" i="6"/>
</calcChain>
</file>

<file path=xl/comments1.xml><?xml version="1.0" encoding="utf-8"?>
<comments xmlns="http://schemas.openxmlformats.org/spreadsheetml/2006/main">
  <authors>
    <author>作成者</author>
  </authors>
  <commentLis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15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プルダウンから選択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C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日本語、英語両方で表記してください。</t>
        </r>
      </text>
    </comment>
    <comment ref="C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日本語、英語両方で表記してください。</t>
        </r>
      </text>
    </comment>
  </commentList>
</comments>
</file>

<file path=xl/sharedStrings.xml><?xml version="1.0" encoding="utf-8"?>
<sst xmlns="http://schemas.openxmlformats.org/spreadsheetml/2006/main" count="505" uniqueCount="425">
  <si>
    <t>申　請　書</t>
  </si>
  <si>
    <t>氏名（フリガナ）</t>
    <rPh sb="0" eb="2">
      <t>シメイ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</si>
  <si>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</si>
  <si>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</si>
  <si>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 xml:space="preserve">Drug discovery  </t>
    <phoneticPr fontId="1"/>
  </si>
  <si>
    <t>Biotechnology</t>
    <phoneticPr fontId="1"/>
  </si>
  <si>
    <t>Materials</t>
    <phoneticPr fontId="1"/>
  </si>
  <si>
    <t>Methods &amp; Protocols</t>
    <phoneticPr fontId="1"/>
  </si>
  <si>
    <t xml:space="preserve">Chemistry　    </t>
    <phoneticPr fontId="1"/>
  </si>
  <si>
    <t>Earth sciences</t>
    <phoneticPr fontId="1"/>
  </si>
  <si>
    <t>Evolution &amp; ecology</t>
    <phoneticPr fontId="1"/>
  </si>
  <si>
    <t>Physics</t>
    <phoneticPr fontId="1"/>
  </si>
  <si>
    <t>Cancer</t>
    <phoneticPr fontId="1"/>
  </si>
  <si>
    <t>Development</t>
    <phoneticPr fontId="1"/>
  </si>
  <si>
    <t>Drug discovery</t>
    <phoneticPr fontId="1"/>
  </si>
  <si>
    <t>Genetics</t>
    <phoneticPr fontId="1"/>
  </si>
  <si>
    <t>Immunology</t>
    <phoneticPr fontId="1"/>
  </si>
  <si>
    <t>Medical research</t>
    <phoneticPr fontId="1"/>
  </si>
  <si>
    <t>Microbiology</t>
    <phoneticPr fontId="1"/>
  </si>
  <si>
    <t>Molecular cell biology</t>
    <phoneticPr fontId="1"/>
  </si>
  <si>
    <t>Neuroscience</t>
    <phoneticPr fontId="1"/>
  </si>
  <si>
    <t>Pharmacology</t>
    <phoneticPr fontId="1"/>
  </si>
  <si>
    <t>Systems biology</t>
    <phoneticPr fontId="1"/>
  </si>
  <si>
    <t>Cardiovascular medicine</t>
    <phoneticPr fontId="1"/>
  </si>
  <si>
    <t>Dentistry</t>
    <phoneticPr fontId="1"/>
  </si>
  <si>
    <t>Endocrinology</t>
    <phoneticPr fontId="1"/>
  </si>
  <si>
    <t>Gastroenterology &amp; Hepatology</t>
    <phoneticPr fontId="1"/>
  </si>
  <si>
    <t>Pathology &amp; Pathobiology</t>
    <phoneticPr fontId="1"/>
  </si>
  <si>
    <t>Urology</t>
    <phoneticPr fontId="1"/>
  </si>
  <si>
    <t>（記入例）</t>
    <rPh sb="1" eb="3">
      <t>キニュウ</t>
    </rPh>
    <rPh sb="3" eb="4">
      <t>レイ</t>
    </rPh>
    <phoneticPr fontId="1"/>
  </si>
  <si>
    <t>090-XXXX-XXXX</t>
    <phoneticPr fontId="1"/>
  </si>
  <si>
    <t>職名/Title</t>
    <rPh sb="0" eb="2">
      <t>ショクメイ</t>
    </rPh>
    <phoneticPr fontId="1"/>
  </si>
  <si>
    <t>所属/Affiliation</t>
    <rPh sb="0" eb="2">
      <t>ショゾク</t>
    </rPh>
    <phoneticPr fontId="1"/>
  </si>
  <si>
    <t>性別/Gender</t>
    <rPh sb="0" eb="2">
      <t>セイベツ</t>
    </rPh>
    <phoneticPr fontId="1"/>
  </si>
  <si>
    <t>年齢（今年度末）/Age</t>
    <rPh sb="0" eb="2">
      <t>ネンレイ</t>
    </rPh>
    <rPh sb="3" eb="6">
      <t>コンネンド</t>
    </rPh>
    <rPh sb="6" eb="7">
      <t>マツ</t>
    </rPh>
    <phoneticPr fontId="1"/>
  </si>
  <si>
    <t>E-mail address</t>
    <phoneticPr fontId="1"/>
  </si>
  <si>
    <t>志望動機/Reasons for applying</t>
    <rPh sb="0" eb="2">
      <t>シボウ</t>
    </rPh>
    <rPh sb="2" eb="4">
      <t>ドウキ</t>
    </rPh>
    <phoneticPr fontId="1"/>
  </si>
  <si>
    <t>出版論文数/Number of publications</t>
    <rPh sb="0" eb="2">
      <t>シュッパン</t>
    </rPh>
    <rPh sb="2" eb="4">
      <t>ロンブン</t>
    </rPh>
    <rPh sb="4" eb="5">
      <t>スウ</t>
    </rPh>
    <phoneticPr fontId="1"/>
  </si>
  <si>
    <t>要望事項/Requests</t>
    <rPh sb="0" eb="2">
      <t>ヨウボウ</t>
    </rPh>
    <rPh sb="2" eb="4">
      <t>ジコウ</t>
    </rPh>
    <phoneticPr fontId="1"/>
  </si>
  <si>
    <t>男性/Male</t>
    <rPh sb="0" eb="2">
      <t>ダンセイ</t>
    </rPh>
    <phoneticPr fontId="1"/>
  </si>
  <si>
    <t>Name</t>
    <phoneticPr fontId="1"/>
  </si>
  <si>
    <t>連絡先電話番号（携帯電話・内線）/Tel</t>
    <rPh sb="0" eb="3">
      <t>レンラクサキ</t>
    </rPh>
    <rPh sb="3" eb="5">
      <t>デンワ</t>
    </rPh>
    <rPh sb="5" eb="7">
      <t>バンゴウ</t>
    </rPh>
    <phoneticPr fontId="1"/>
  </si>
  <si>
    <t>連絡先電話番号（携帯電話・内線）/Tel</t>
    <rPh sb="0" eb="3">
      <t>レンラクサキ</t>
    </rPh>
    <rPh sb="3" eb="5">
      <t>デンワ</t>
    </rPh>
    <rPh sb="5" eb="7">
      <t>バンゴウ</t>
    </rPh>
    <rPh sb="8" eb="10">
      <t>ケイタイ</t>
    </rPh>
    <rPh sb="10" eb="12">
      <t>デンワ</t>
    </rPh>
    <rPh sb="13" eb="15">
      <t>ナイセン</t>
    </rPh>
    <phoneticPr fontId="1"/>
  </si>
  <si>
    <t>詳細な分類/Detail</t>
    <rPh sb="0" eb="2">
      <t>ショウサイ</t>
    </rPh>
    <rPh sb="3" eb="5">
      <t>ブンルイ</t>
    </rPh>
    <phoneticPr fontId="1"/>
  </si>
  <si>
    <t>内線/Ext.</t>
    <rPh sb="0" eb="1">
      <t>ナイ</t>
    </rPh>
    <rPh sb="1" eb="2">
      <t>セン</t>
    </rPh>
    <phoneticPr fontId="1"/>
  </si>
  <si>
    <t>Agricultural and Biological Sciences (miscellaneous)</t>
  </si>
  <si>
    <t>Agronomy and Crop Science</t>
  </si>
  <si>
    <t>Animal Science and Zoology</t>
  </si>
  <si>
    <t>Aquatic Science</t>
  </si>
  <si>
    <t>Ecology, Evolution, Behavior and Systematics</t>
  </si>
  <si>
    <t>Food Science</t>
  </si>
  <si>
    <t>Forestry</t>
  </si>
  <si>
    <t>General Agricultural and Biological Sciences</t>
  </si>
  <si>
    <t>Horticulture</t>
  </si>
  <si>
    <t>Insect Science</t>
  </si>
  <si>
    <t>Plant Science</t>
  </si>
  <si>
    <t>Soil Science</t>
  </si>
  <si>
    <t>Archeology (arts and humanities)</t>
  </si>
  <si>
    <t>Arts and Humanities (miscellaneous)</t>
  </si>
  <si>
    <t>Classics</t>
  </si>
  <si>
    <t>Conservation</t>
  </si>
  <si>
    <t>General Arts and Humanities</t>
  </si>
  <si>
    <t>History</t>
  </si>
  <si>
    <t>History and Philosophy of Science</t>
  </si>
  <si>
    <t>Language and Linguistics</t>
  </si>
  <si>
    <t>Literature and Literary Theory</t>
  </si>
  <si>
    <t>Museology</t>
  </si>
  <si>
    <t>Music</t>
  </si>
  <si>
    <t>Philosophy</t>
  </si>
  <si>
    <t>Religious Studies</t>
  </si>
  <si>
    <t>Visual Arts and Performing Arts</t>
  </si>
  <si>
    <t>Aging</t>
  </si>
  <si>
    <t>Biochemistry</t>
  </si>
  <si>
    <t>Biochemistry, Genetics and Molecular Biology (miscellaneous)</t>
  </si>
  <si>
    <t>Biophysics</t>
  </si>
  <si>
    <t>Biotechnology</t>
  </si>
  <si>
    <t>Cancer Research</t>
  </si>
  <si>
    <t>Cell Biology</t>
  </si>
  <si>
    <t>Clinical Biochemistry</t>
  </si>
  <si>
    <t>Developmental Biology</t>
  </si>
  <si>
    <t>Endocrinology</t>
  </si>
  <si>
    <t>General Biochemistry,Genetics and Molecular Biology</t>
  </si>
  <si>
    <t>Genetics</t>
  </si>
  <si>
    <t>Molecular Biology</t>
  </si>
  <si>
    <t>Molecular Medicine</t>
  </si>
  <si>
    <t>Physiology</t>
  </si>
  <si>
    <t>Structural Biology</t>
  </si>
  <si>
    <t>Accounting</t>
  </si>
  <si>
    <t>Business and International Management</t>
  </si>
  <si>
    <t>Business, Management and Accounting (miscellaneous)</t>
  </si>
  <si>
    <t>General Business,Management and Accounting</t>
  </si>
  <si>
    <t>Industrial Relations</t>
  </si>
  <si>
    <t>Management Information Systems</t>
  </si>
  <si>
    <t>Management of Technology and Innovation</t>
  </si>
  <si>
    <t>Marketing</t>
  </si>
  <si>
    <t>Organizational Behavior and Human Resource Management</t>
  </si>
  <si>
    <t>Strategy and Management</t>
  </si>
  <si>
    <t>Tourism, Leisure and Hospitality Management</t>
  </si>
  <si>
    <t>General Chemical Engineering</t>
  </si>
  <si>
    <t>Chemical Engineering (miscellaneous)</t>
  </si>
  <si>
    <t>Bioengineering</t>
  </si>
  <si>
    <t>Catalysis</t>
  </si>
  <si>
    <t>Chemical Health and Safety</t>
  </si>
  <si>
    <t>Colloid and Surface Chemistry</t>
  </si>
  <si>
    <t>Filtration and Separation</t>
  </si>
  <si>
    <t>Fluid Flow and Transfer Processes</t>
  </si>
  <si>
    <t>Process Chemistry and Technology</t>
  </si>
  <si>
    <t>Chemistry</t>
  </si>
  <si>
    <t>General Chemistry</t>
  </si>
  <si>
    <t>Chemistry (miscellaneous)</t>
  </si>
  <si>
    <t>Analytical Chemistry</t>
  </si>
  <si>
    <t>Electrochemistry</t>
  </si>
  <si>
    <t>Inorganic Chemistry</t>
  </si>
  <si>
    <t>Organic Chemistry</t>
  </si>
  <si>
    <t>Physical and Theoretical Chemistry</t>
  </si>
  <si>
    <t>Spectroscopy</t>
  </si>
  <si>
    <t>Artificial Intelligence</t>
  </si>
  <si>
    <t>Computational Theory and Mathematics</t>
  </si>
  <si>
    <t>Computer Graphics and Computer-Aided Design</t>
  </si>
  <si>
    <t>Computer Networks and Communications</t>
  </si>
  <si>
    <t>Computer Science (miscellaneous)</t>
  </si>
  <si>
    <t>Computer Science Applications</t>
  </si>
  <si>
    <t>Computer Vision and Pattern Recognition</t>
  </si>
  <si>
    <t>General Computer Science</t>
  </si>
  <si>
    <t>Hardware and Architecture</t>
  </si>
  <si>
    <t>Human-Computer Interaction</t>
  </si>
  <si>
    <t>Information Systems</t>
  </si>
  <si>
    <t>Signal Processing</t>
  </si>
  <si>
    <t>Software</t>
  </si>
  <si>
    <t>General Decision Sciences</t>
  </si>
  <si>
    <t>Information Systems and Management</t>
  </si>
  <si>
    <t>Management Science and Operations Research</t>
  </si>
  <si>
    <t>Statistics, Probability and Uncertainty</t>
  </si>
  <si>
    <t>Decision Sciences (miscellaneous)</t>
    <phoneticPr fontId="1"/>
  </si>
  <si>
    <t>Dentistry</t>
  </si>
  <si>
    <t>General Dentistry</t>
  </si>
  <si>
    <t>Dentistry (miscellaneous)</t>
  </si>
  <si>
    <t>Dental Assisting</t>
  </si>
  <si>
    <t>Dental Hygiene</t>
  </si>
  <si>
    <t>Oral Surgery</t>
  </si>
  <si>
    <t>Orthodontics</t>
  </si>
  <si>
    <t>Periodontics</t>
  </si>
  <si>
    <t>General Earth and Planetary Sciences</t>
  </si>
  <si>
    <t>Earth and Planetary Sciences (miscellaneous)</t>
  </si>
  <si>
    <t>Atmospheric Science</t>
  </si>
  <si>
    <t>Computers in Earth Sciences</t>
  </si>
  <si>
    <t>Earth-Surface Processes</t>
  </si>
  <si>
    <t>Economic Geology</t>
  </si>
  <si>
    <t>Geochemistry and Petrology</t>
  </si>
  <si>
    <t>Geology</t>
  </si>
  <si>
    <t>Geophysics</t>
  </si>
  <si>
    <t>Geotechnical Engineering and Engineering Geology</t>
  </si>
  <si>
    <t>Oceanography</t>
  </si>
  <si>
    <t>Paleontology</t>
  </si>
  <si>
    <t>Space and Planetary Science</t>
  </si>
  <si>
    <t>Stratigraphy</t>
  </si>
  <si>
    <t>Economics and Econometrics</t>
  </si>
  <si>
    <t>Economics, Econometrics and Finance (miscellaneous)</t>
  </si>
  <si>
    <t>Finance</t>
  </si>
  <si>
    <t>General Economics,Econometrics and Finance</t>
  </si>
  <si>
    <t>Energy</t>
  </si>
  <si>
    <t>Energy (miscellaneous)</t>
  </si>
  <si>
    <t>Energy Engineering and Power Technology</t>
  </si>
  <si>
    <t>Fuel Technology</t>
  </si>
  <si>
    <t>General Energy</t>
  </si>
  <si>
    <t>Nuclear Energy and Engineering</t>
  </si>
  <si>
    <t>Renewable Energy, Sustainability and the Environment</t>
  </si>
  <si>
    <t>Engineering</t>
  </si>
  <si>
    <t>Aerospace Engineering</t>
  </si>
  <si>
    <t>Architecture</t>
  </si>
  <si>
    <t>Automotive Engineering</t>
  </si>
  <si>
    <t>Biomedical Engineering</t>
  </si>
  <si>
    <t>Building and Construction</t>
  </si>
  <si>
    <t>Civil and Structural Engineering</t>
  </si>
  <si>
    <t>Computational Mechanics</t>
  </si>
  <si>
    <t>Control and Systems Engineering</t>
  </si>
  <si>
    <t>Electrical and Electronic Engineering</t>
  </si>
  <si>
    <t>Engineering (miscellaneous)</t>
  </si>
  <si>
    <t>General Engineering</t>
  </si>
  <si>
    <t>Industrial and Manufacturing Engineering</t>
  </si>
  <si>
    <t>Mechanical Engineering</t>
  </si>
  <si>
    <t>Mechanics of Materials</t>
  </si>
  <si>
    <t>Media Technology</t>
  </si>
  <si>
    <t>Ocean Engineering</t>
  </si>
  <si>
    <t>Safety, Risk, Reliability and Quality</t>
  </si>
  <si>
    <t>Ecological Modeling</t>
  </si>
  <si>
    <t>Ecology</t>
  </si>
  <si>
    <t>Environmental Chemistry</t>
  </si>
  <si>
    <t>Environmental Engineering</t>
  </si>
  <si>
    <t>Environmental Science (miscellaneous)</t>
  </si>
  <si>
    <t>General Environmental Science</t>
  </si>
  <si>
    <t>Global and Planetary Change</t>
  </si>
  <si>
    <t>Health, Toxicology and Mutagenesis</t>
  </si>
  <si>
    <t>Management, Monitoring, Policy and Law</t>
  </si>
  <si>
    <t>Nature and Landscape Conservation</t>
  </si>
  <si>
    <t>Pollution</t>
  </si>
  <si>
    <t>Waste Management and Disposal</t>
  </si>
  <si>
    <t>Water Science and Technology</t>
  </si>
  <si>
    <t>Chiropractics</t>
  </si>
  <si>
    <t>Complementary and Manual Therapy</t>
  </si>
  <si>
    <t>Emergency Medical Services</t>
  </si>
  <si>
    <t>General Health Professions</t>
  </si>
  <si>
    <t>Health Information Management</t>
  </si>
  <si>
    <t>Health Professions (miscellaneous)</t>
  </si>
  <si>
    <t>Medical Assisting and Transcription</t>
  </si>
  <si>
    <t>Medical Laboratory Technology</t>
  </si>
  <si>
    <t>Medical Terminology</t>
  </si>
  <si>
    <t>Occupational Therapy</t>
  </si>
  <si>
    <t>Optometry</t>
  </si>
  <si>
    <t>Pharmacy</t>
  </si>
  <si>
    <t>Physical Therapy, Sports Therapy and Rehabilitation</t>
  </si>
  <si>
    <t>Podiatry</t>
  </si>
  <si>
    <t>Radiological and Ultrasound Technology</t>
  </si>
  <si>
    <t>Respiratory Care</t>
  </si>
  <si>
    <t>Speech and Hearing</t>
  </si>
  <si>
    <t>General Immunology and Microbiology</t>
  </si>
  <si>
    <t>Immunology and Microbiology (miscellaneous)</t>
  </si>
  <si>
    <t>Applied Microbiology and Biotechnology</t>
  </si>
  <si>
    <t>Immunology</t>
  </si>
  <si>
    <t>Microbiology</t>
  </si>
  <si>
    <t>Parasitology</t>
  </si>
  <si>
    <t>Virology</t>
  </si>
  <si>
    <t>General Materials Science</t>
  </si>
  <si>
    <t>Materials Science (miscellaneous)</t>
  </si>
  <si>
    <t>Biomaterials</t>
  </si>
  <si>
    <t>Ceramics and Composites</t>
  </si>
  <si>
    <t>Electronic, Optical and Magnetic Materials</t>
  </si>
  <si>
    <t>Materials Chemistry</t>
  </si>
  <si>
    <t>Metals and Alloys</t>
  </si>
  <si>
    <t>Polymers and Plastics</t>
  </si>
  <si>
    <t>Surfaces, Coatings and Films</t>
  </si>
  <si>
    <t>Mathematics</t>
  </si>
  <si>
    <t>General Mathematics</t>
  </si>
  <si>
    <t>Mathematics (miscellaneous)</t>
  </si>
  <si>
    <t>Algebra and Number Theory</t>
  </si>
  <si>
    <t>Analysis</t>
  </si>
  <si>
    <t>Applied Mathematics</t>
  </si>
  <si>
    <t>Computational Mathematics</t>
  </si>
  <si>
    <t>Control and Optimization</t>
  </si>
  <si>
    <t>Discrete Mathematics and Combinatorics</t>
  </si>
  <si>
    <t>Geometry and Topology</t>
  </si>
  <si>
    <t>Logic</t>
  </si>
  <si>
    <t>Mathematical Physics</t>
  </si>
  <si>
    <t>Modeling and Simulation</t>
  </si>
  <si>
    <t>Numerical Analysis</t>
  </si>
  <si>
    <t>Statistics and Probability</t>
  </si>
  <si>
    <t>Theoretical Computer Science</t>
  </si>
  <si>
    <t>Medicine</t>
  </si>
  <si>
    <t>Anatomy</t>
  </si>
  <si>
    <t>Anesthesiology and Pain Medicine</t>
  </si>
  <si>
    <t>Biochemistry (medical)</t>
  </si>
  <si>
    <t>Cardiology and Cardiovascular Medicine</t>
  </si>
  <si>
    <t>Complementary and Alternative Medicine</t>
  </si>
  <si>
    <t>Critical Care and Intensive Care Medicine</t>
  </si>
  <si>
    <t>Dermatology</t>
  </si>
  <si>
    <t>Drug Guides</t>
  </si>
  <si>
    <t>Embryology</t>
  </si>
  <si>
    <t>Emergency Medicine</t>
  </si>
  <si>
    <t>Endocrinology, Diabetes and Metabolism</t>
  </si>
  <si>
    <t>Epidemiology</t>
  </si>
  <si>
    <t>Family Practice</t>
  </si>
  <si>
    <t>Gastroenterology</t>
  </si>
  <si>
    <t>General Medicine</t>
  </si>
  <si>
    <t>Genetics (clinical)</t>
  </si>
  <si>
    <t>Geriatrics and Gerontology</t>
  </si>
  <si>
    <t>Health Informatics</t>
  </si>
  <si>
    <t>Health Policy</t>
  </si>
  <si>
    <t>Hematology</t>
  </si>
  <si>
    <t>Hepatology</t>
  </si>
  <si>
    <t>Histology</t>
  </si>
  <si>
    <t>Immunology and Allergy</t>
  </si>
  <si>
    <t>Infectious Diseases</t>
  </si>
  <si>
    <t>Internal Medicine</t>
  </si>
  <si>
    <t>Medicine (miscellaneous)</t>
  </si>
  <si>
    <t>Microbiology (medical)</t>
  </si>
  <si>
    <t>Nephrology</t>
  </si>
  <si>
    <t>Neurology (clinical)</t>
  </si>
  <si>
    <t>Obstetrics and Gynecology</t>
  </si>
  <si>
    <t>Oncology</t>
  </si>
  <si>
    <t>Ophthalmology</t>
  </si>
  <si>
    <t>Orthopedics and Sports Medicine</t>
  </si>
  <si>
    <t>Otorhinolaryngology</t>
  </si>
  <si>
    <t>Pathology and Forensic Medicine</t>
  </si>
  <si>
    <t>Pediatrics, Perinatology and Child Health</t>
  </si>
  <si>
    <t>Pharmacology (medical)</t>
  </si>
  <si>
    <t>Physiology (medical)</t>
  </si>
  <si>
    <t>Psychiatry and Mental Health</t>
  </si>
  <si>
    <t>Public Health, Environmental and Occupational Health</t>
  </si>
  <si>
    <t>Pulmonary and Respiratory Medicine</t>
  </si>
  <si>
    <t>Radiology, Nuclear Medicine and Imaging</t>
  </si>
  <si>
    <t>Rehabilitation</t>
  </si>
  <si>
    <t>Reproductive Medicine</t>
  </si>
  <si>
    <t>Reviews and References (medical)</t>
  </si>
  <si>
    <t>Rheumatology</t>
  </si>
  <si>
    <t>Surgery</t>
  </si>
  <si>
    <t>Transplantation</t>
  </si>
  <si>
    <t>Urology</t>
  </si>
  <si>
    <t>Neuroscience</t>
  </si>
  <si>
    <t>Behavioral Neuroscience</t>
  </si>
  <si>
    <t>Biological Psychiatry</t>
  </si>
  <si>
    <t>Cellular and Molecular Neuroscience</t>
  </si>
  <si>
    <t>Cognitive Neuroscience</t>
  </si>
  <si>
    <t>Developmental Neuroscience</t>
  </si>
  <si>
    <t>Endocrine and Autonomic Systems</t>
  </si>
  <si>
    <t>General Neuroscience</t>
  </si>
  <si>
    <t>Neurology</t>
  </si>
  <si>
    <t>Neuroscience (miscellaneous)</t>
  </si>
  <si>
    <t>Sensory Systems</t>
  </si>
  <si>
    <t>Nursing</t>
  </si>
  <si>
    <t>General Nursing</t>
  </si>
  <si>
    <t>Nursing (miscellaneous)</t>
  </si>
  <si>
    <t>Advanced and Specialized Nursing</t>
  </si>
  <si>
    <t>Assessment and Diagnosis</t>
  </si>
  <si>
    <t>Care Planning</t>
  </si>
  <si>
    <t>Community and Home Care</t>
  </si>
  <si>
    <t>Critical Care Nursing</t>
  </si>
  <si>
    <t>Emergency Nursing</t>
  </si>
  <si>
    <t>Fundamentals and Skills</t>
  </si>
  <si>
    <t>Gerontology</t>
  </si>
  <si>
    <t>Issues, Ethics and Legal Aspects</t>
  </si>
  <si>
    <t>Leadership and Management</t>
  </si>
  <si>
    <t>LPN and LVN</t>
  </si>
  <si>
    <t>Maternity and Midwifery</t>
  </si>
  <si>
    <t>Medical and Surgical Nursing</t>
  </si>
  <si>
    <t>Nurse Assisting</t>
  </si>
  <si>
    <t>Nutrition and Dietetics</t>
  </si>
  <si>
    <t>Oncology (nursing)</t>
  </si>
  <si>
    <t>Pathophysiology</t>
  </si>
  <si>
    <t>Pediatrics</t>
  </si>
  <si>
    <t>Pharmacology (nursing)</t>
  </si>
  <si>
    <t>Psychiatric Mental Health</t>
  </si>
  <si>
    <t>Research and Theory</t>
  </si>
  <si>
    <t>Review and Exam Preparation</t>
  </si>
  <si>
    <t>General Pharmacology, Toxicology and Pharmaceutics</t>
  </si>
  <si>
    <t>Pharmacology, Toxicology and Pharmaceutics (miscellaneous)</t>
  </si>
  <si>
    <t>Drug Discovery</t>
  </si>
  <si>
    <t>Pharmaceutical Science</t>
  </si>
  <si>
    <t>Pharmacology</t>
  </si>
  <si>
    <t>Toxicology</t>
  </si>
  <si>
    <t>General Physics and Astronomy</t>
  </si>
  <si>
    <t>Physics and Astronomy (miscellaneous)</t>
  </si>
  <si>
    <t>Acoustics and Ultrasonics</t>
  </si>
  <si>
    <t>Astronomy and Astrophysics</t>
  </si>
  <si>
    <t>Condensed Matter Physics</t>
  </si>
  <si>
    <t>Instrumentation</t>
  </si>
  <si>
    <t>Nuclear and High Energy Physics</t>
  </si>
  <si>
    <t>Atomic and Molecular Physics, and Optics</t>
  </si>
  <si>
    <t>Radiation</t>
  </si>
  <si>
    <t>Statistical and Nonlinear Physics</t>
  </si>
  <si>
    <t>Surfaces and Interfaces</t>
  </si>
  <si>
    <t>Psychology</t>
  </si>
  <si>
    <t>General Psychology</t>
  </si>
  <si>
    <t>Psychology (miscellaneous)</t>
  </si>
  <si>
    <t>Applied Psychology</t>
  </si>
  <si>
    <t>Clinical Psychology</t>
  </si>
  <si>
    <t>Developmental and Educational Psychology</t>
  </si>
  <si>
    <t>Experimental and Cognitive Psychology</t>
  </si>
  <si>
    <t>Neuropsychology and Physiological Psychology</t>
  </si>
  <si>
    <t>Social Psychology</t>
  </si>
  <si>
    <t>Anthropology</t>
  </si>
  <si>
    <t>Archeology</t>
  </si>
  <si>
    <t>Communication</t>
  </si>
  <si>
    <t>Cultural Studies</t>
  </si>
  <si>
    <t>Demography</t>
  </si>
  <si>
    <t>Development</t>
  </si>
  <si>
    <t>Education</t>
  </si>
  <si>
    <t>Gender Studies</t>
  </si>
  <si>
    <t>General Social Sciences</t>
  </si>
  <si>
    <t>Geography, Planning and Development</t>
  </si>
  <si>
    <t>Health (social science)</t>
  </si>
  <si>
    <t>Human Factors and Ergonomics</t>
  </si>
  <si>
    <t>Law</t>
  </si>
  <si>
    <t>Library and Information Sciences</t>
  </si>
  <si>
    <t>Life-span and Life-course Studies</t>
  </si>
  <si>
    <t>Linguistics and Language</t>
  </si>
  <si>
    <t>Political Science and International Relations</t>
  </si>
  <si>
    <t>Public Administration</t>
  </si>
  <si>
    <t>Safety Research</t>
  </si>
  <si>
    <t>Social Sciences (miscellaneous)</t>
  </si>
  <si>
    <t>Sociology and Political Science</t>
  </si>
  <si>
    <t>Transportation</t>
  </si>
  <si>
    <t>Urban Studies</t>
  </si>
  <si>
    <t>Veterinary</t>
  </si>
  <si>
    <t>General Veterinary</t>
  </si>
  <si>
    <t>Veterinary (miscellaneous)</t>
  </si>
  <si>
    <t>Equine</t>
  </si>
  <si>
    <t>Food Animals</t>
  </si>
  <si>
    <t>Small Animals</t>
  </si>
  <si>
    <t>Others</t>
    <phoneticPr fontId="1"/>
  </si>
  <si>
    <t>Arts_and_Humanities</t>
    <phoneticPr fontId="1"/>
  </si>
  <si>
    <t>Biochemistry</t>
    <phoneticPr fontId="1"/>
  </si>
  <si>
    <t>Business</t>
    <phoneticPr fontId="1"/>
  </si>
  <si>
    <t>Earth_and_Planetary_Sciences</t>
    <phoneticPr fontId="1"/>
  </si>
  <si>
    <t>Economics</t>
    <phoneticPr fontId="1"/>
  </si>
  <si>
    <t>Environmental_Science</t>
    <phoneticPr fontId="1"/>
  </si>
  <si>
    <t>Health_Professions</t>
    <phoneticPr fontId="1"/>
  </si>
  <si>
    <t>Immunology_and_Microbiology</t>
    <phoneticPr fontId="1"/>
  </si>
  <si>
    <t>Materials_Science</t>
    <phoneticPr fontId="1"/>
  </si>
  <si>
    <t>Physics_and_Astronomy</t>
    <phoneticPr fontId="1"/>
  </si>
  <si>
    <t>Social_Sciences</t>
    <phoneticPr fontId="1"/>
  </si>
  <si>
    <t>Agricultural_and_Biological_Sciences</t>
    <phoneticPr fontId="1"/>
  </si>
  <si>
    <t>Chemical_Engineering</t>
    <phoneticPr fontId="1"/>
  </si>
  <si>
    <t>Computer_Science</t>
    <phoneticPr fontId="1"/>
  </si>
  <si>
    <t>Decision_Sciences</t>
    <phoneticPr fontId="1"/>
  </si>
  <si>
    <t>内線/Ext 2XXXX</t>
    <rPh sb="0" eb="1">
      <t>ナイ</t>
    </rPh>
    <phoneticPr fontId="1"/>
  </si>
  <si>
    <t>Name</t>
    <phoneticPr fontId="1"/>
  </si>
  <si>
    <t>詳細な分類でその他を選んだ
場合、こちらにご自身の詳細な専門分野を
ご記入ください→
/If you choose "Others" at the upper colum, please write down your research area in detail on the right colum→</t>
    <phoneticPr fontId="1"/>
  </si>
  <si>
    <r>
      <t xml:space="preserve">研究分野/Research Area
</t>
    </r>
    <r>
      <rPr>
        <sz val="11"/>
        <color theme="1"/>
        <rFont val="ＭＳ Ｐゴシック"/>
        <family val="3"/>
        <charset val="128"/>
        <scheme val="minor"/>
      </rPr>
      <t>※右側の詳細な分類から近いものを選んでください。</t>
    </r>
    <r>
      <rPr>
        <sz val="11"/>
        <color theme="1"/>
        <rFont val="ＭＳ Ｐゴシック"/>
        <family val="2"/>
        <charset val="128"/>
        <scheme val="minor"/>
      </rPr>
      <t xml:space="preserve">/Please choose "Detail" of your research areas from the right colum. </t>
    </r>
    <rPh sb="36" eb="37">
      <t>エラ</t>
    </rPh>
    <phoneticPr fontId="1"/>
  </si>
  <si>
    <t>研究分野/Research Area</t>
  </si>
  <si>
    <t xml:space="preserve">詳細な分類で "Others" を選んだ
場合、こちらにご自身の詳細な専門分野を
ご記入ください→
/If you choose "Others" at the upper colum, please write down your research area in detail on the right colum→ </t>
    <rPh sb="0" eb="2">
      <t>ショウサイ</t>
    </rPh>
    <rPh sb="3" eb="5">
      <t>ブンルイ</t>
    </rPh>
    <rPh sb="17" eb="18">
      <t>エラ</t>
    </rPh>
    <rPh sb="21" eb="23">
      <t>バアイ</t>
    </rPh>
    <rPh sb="29" eb="31">
      <t>ジシン</t>
    </rPh>
    <rPh sb="32" eb="34">
      <t>ショウサイ</t>
    </rPh>
    <rPh sb="35" eb="37">
      <t>センモン</t>
    </rPh>
    <rPh sb="37" eb="39">
      <t>ブンヤ</t>
    </rPh>
    <rPh sb="42" eb="44">
      <t>キニュウ</t>
    </rPh>
    <phoneticPr fontId="1"/>
  </si>
  <si>
    <t xml:space="preserve">研究分野/Research Area
※右側の詳細な分類から近いものを選んでください。/Please choose "Detail" of your research areas from the right colum. </t>
    <phoneticPr fontId="1"/>
  </si>
  <si>
    <t>様式2</t>
    <rPh sb="0" eb="2">
      <t>ヨウシキ</t>
    </rPh>
    <phoneticPr fontId="1"/>
  </si>
  <si>
    <t>修士課程/Master's student (M2)</t>
    <rPh sb="0" eb="2">
      <t>シュウシ</t>
    </rPh>
    <rPh sb="2" eb="4">
      <t>カテイ</t>
    </rPh>
    <phoneticPr fontId="1"/>
  </si>
  <si>
    <t>海外誌：</t>
    <rPh sb="0" eb="3">
      <t>カイガイシ</t>
    </rPh>
    <phoneticPr fontId="1"/>
  </si>
  <si>
    <t>出版英語論文数/Number of publications</t>
    <rPh sb="0" eb="2">
      <t>シュッパン</t>
    </rPh>
    <rPh sb="2" eb="4">
      <t>エイゴ</t>
    </rPh>
    <rPh sb="4" eb="6">
      <t>ロンブン</t>
    </rPh>
    <rPh sb="6" eb="7">
      <t>スウ</t>
    </rPh>
    <phoneticPr fontId="1"/>
  </si>
  <si>
    <t>東大　次郎（トウダイ　ジロウ）</t>
    <rPh sb="0" eb="2">
      <t>トウダイ</t>
    </rPh>
    <rPh sb="3" eb="5">
      <t>ジロウ</t>
    </rPh>
    <phoneticPr fontId="1"/>
  </si>
  <si>
    <t xml:space="preserve">医学系研究科内科学専攻/Department of Internal Medicines, School of Medicine </t>
    <rPh sb="0" eb="2">
      <t>イガク</t>
    </rPh>
    <rPh sb="2" eb="3">
      <t>ケイ</t>
    </rPh>
    <rPh sb="3" eb="6">
      <t>ケンキュウカ</t>
    </rPh>
    <rPh sb="6" eb="9">
      <t>ナイカガク</t>
    </rPh>
    <rPh sb="9" eb="11">
      <t>センコウ</t>
    </rPh>
    <phoneticPr fontId="1"/>
  </si>
  <si>
    <t>一般的な論文のスキルアップについて、ご指導頂けるとありがたいです。
I would like to learn about the general article writing skills as much as possible.</t>
    <phoneticPr fontId="1"/>
  </si>
  <si>
    <t>Todai, Zirou</t>
    <phoneticPr fontId="1"/>
  </si>
  <si>
    <t>論文化できる結果を効率よくまとめ，論文の内容と質がどのジャーナルに適しているのかを判断し，研究結果を速やかに発表していきたいと思っているのですが，どのようにすれば良いのかいまいちよくわかっていません．そこで，論文作製での留意点，文章構成のコツや投稿ジャーナルの選択のコツについて学びたいと思い志望しました．
I applied to lean about matters that required attention in case of the article submission, how to choose appropriate journals and how to write the article that I could appeal to for results of research well. 
I would like to write a paper and submit it to the appropriate journal efficiently but I still don't know the way clearly. I hope I can learn skills.</t>
    <phoneticPr fontId="1"/>
  </si>
  <si>
    <r>
      <rPr>
        <b/>
        <sz val="14"/>
        <color theme="1"/>
        <rFont val="ＭＳ ゴシック"/>
        <family val="3"/>
        <charset val="128"/>
      </rPr>
      <t>Nature Research Academies（基礎コース）</t>
    </r>
    <r>
      <rPr>
        <sz val="14"/>
        <color theme="1"/>
        <rFont val="ＭＳ ゴシック"/>
        <family val="3"/>
        <charset val="128"/>
      </rPr>
      <t>に参加を希望します。</t>
    </r>
    <rPh sb="26" eb="28">
      <t>キソ</t>
    </rPh>
    <phoneticPr fontId="1"/>
  </si>
  <si>
    <t>海外誌：　1</t>
    <rPh sb="0" eb="3">
      <t>カイガイシ</t>
    </rPh>
    <phoneticPr fontId="1"/>
  </si>
  <si>
    <t>国内誌：　1</t>
    <rPh sb="0" eb="2">
      <t>コクナイ</t>
    </rPh>
    <rPh sb="2" eb="3">
      <t>シ</t>
    </rPh>
    <phoneticPr fontId="1"/>
  </si>
  <si>
    <t>xxx@xxx.u-tokyo.ac.jp</t>
    <phoneticPr fontId="1"/>
  </si>
  <si>
    <t>国内誌：</t>
    <rPh sb="0" eb="3">
      <t>コクナイシ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</si>
</sst>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歳&quot;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Century"/>
      <family val="1"/>
    </font>
    <font>
      <sz val="10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0.5"/>
      <color theme="1"/>
      <name val="Century"/>
      <family val="1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10"/>
      <color indexed="8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shrinkToFit="1"/>
    </xf>
    <xf numFmtId="0" fontId="9" fillId="0" borderId="1" xfId="0" applyFont="1" applyBorder="1">
      <alignment vertical="center"/>
    </xf>
    <xf numFmtId="0" fontId="9" fillId="0" borderId="0" xfId="0" applyFont="1" applyBorder="1">
      <alignment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12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/>
    </xf>
    <xf numFmtId="0" fontId="14" fillId="2" borderId="0" xfId="1">
      <alignment vertical="center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>
      <alignment vertical="center"/>
    </xf>
    <xf numFmtId="0" fontId="19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9" fillId="0" borderId="2" xfId="0" applyFont="1" applyBorder="1">
      <alignment vertical="center"/>
    </xf>
    <xf numFmtId="0" fontId="19" fillId="0" borderId="1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20" fillId="0" borderId="1" xfId="0" applyFont="1" applyBorder="1" applyAlignment="1">
      <alignment horizontal="right" vertical="center" wrapText="1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vertical="center"/>
    </xf>
    <xf numFmtId="0" fontId="22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9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0" fontId="18" fillId="0" borderId="2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9" fillId="0" borderId="4" xfId="0" applyNumberFormat="1" applyFont="1" applyBorder="1" applyAlignment="1">
      <alignment horizontal="left" vertical="center"/>
    </xf>
    <xf numFmtId="176" fontId="19" fillId="0" borderId="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</cellXfs>
  <cellStyles count="2">
    <cellStyle name="アクセント 6" xfId="1" builtinId="49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"/>
  <sheetViews>
    <sheetView tabSelected="1" view="pageBreakPreview" zoomScale="85" zoomScaleNormal="85" zoomScaleSheetLayoutView="85" workbookViewId="0">
      <selection activeCell="A4" sqref="A4:D4"/>
    </sheetView>
  </sheetViews>
  <sheetFormatPr defaultRowHeight="13.5" x14ac:dyDescent="0.15"/>
  <cols>
    <col min="2" max="2" width="38.875" customWidth="1"/>
    <col min="3" max="3" width="36.375" customWidth="1"/>
    <col min="4" max="4" width="27.5" customWidth="1"/>
    <col min="5" max="5" width="42.25" customWidth="1"/>
    <col min="6" max="6" width="22.75" customWidth="1"/>
  </cols>
  <sheetData>
    <row r="1" spans="1:6" ht="27" customHeight="1" x14ac:dyDescent="0.15">
      <c r="D1" s="33" t="s">
        <v>411</v>
      </c>
    </row>
    <row r="2" spans="1:6" ht="27" customHeight="1" x14ac:dyDescent="0.15">
      <c r="A2" s="48" t="s">
        <v>0</v>
      </c>
      <c r="B2" s="49"/>
      <c r="C2" s="49"/>
      <c r="D2" s="49"/>
    </row>
    <row r="3" spans="1:6" ht="27" customHeight="1" x14ac:dyDescent="0.15">
      <c r="A3" s="1"/>
      <c r="B3" s="5"/>
      <c r="C3" s="5"/>
      <c r="D3" s="5"/>
    </row>
    <row r="4" spans="1:6" ht="27" customHeight="1" x14ac:dyDescent="0.15">
      <c r="A4" s="50" t="s">
        <v>420</v>
      </c>
      <c r="B4" s="51"/>
      <c r="C4" s="51"/>
      <c r="D4" s="51"/>
    </row>
    <row r="5" spans="1:6" ht="27" customHeight="1" x14ac:dyDescent="0.15">
      <c r="A5" s="2"/>
      <c r="B5" s="5"/>
      <c r="C5" s="5"/>
      <c r="D5" s="5"/>
      <c r="E5" s="13"/>
      <c r="F5" s="13"/>
    </row>
    <row r="6" spans="1:6" ht="27" customHeight="1" x14ac:dyDescent="0.15">
      <c r="A6" s="52">
        <v>1</v>
      </c>
      <c r="B6" s="7" t="s">
        <v>1</v>
      </c>
      <c r="C6" s="36"/>
      <c r="D6" s="36"/>
      <c r="E6" s="10"/>
      <c r="F6" s="10"/>
    </row>
    <row r="7" spans="1:6" ht="27" customHeight="1" x14ac:dyDescent="0.15">
      <c r="A7" s="52"/>
      <c r="B7" s="7" t="s">
        <v>40</v>
      </c>
      <c r="C7" s="36"/>
      <c r="D7" s="36"/>
      <c r="E7" s="10"/>
      <c r="F7" s="10"/>
    </row>
    <row r="8" spans="1:6" ht="27" customHeight="1" x14ac:dyDescent="0.15">
      <c r="A8" s="7">
        <v>2</v>
      </c>
      <c r="B8" s="7" t="s">
        <v>32</v>
      </c>
      <c r="C8" s="36"/>
      <c r="D8" s="36"/>
      <c r="E8" s="10"/>
      <c r="F8" s="10"/>
    </row>
    <row r="9" spans="1:6" ht="27" customHeight="1" x14ac:dyDescent="0.15">
      <c r="A9" s="7">
        <v>3</v>
      </c>
      <c r="B9" s="7" t="s">
        <v>31</v>
      </c>
      <c r="C9" s="36"/>
      <c r="D9" s="36"/>
      <c r="E9" s="10"/>
      <c r="F9" s="10"/>
    </row>
    <row r="10" spans="1:6" ht="27" customHeight="1" x14ac:dyDescent="0.15">
      <c r="A10" s="7">
        <v>4</v>
      </c>
      <c r="B10" s="7" t="s">
        <v>33</v>
      </c>
      <c r="C10" s="36"/>
      <c r="D10" s="36"/>
      <c r="E10" s="10"/>
      <c r="F10" s="10"/>
    </row>
    <row r="11" spans="1:6" ht="27" customHeight="1" x14ac:dyDescent="0.15">
      <c r="A11" s="7">
        <v>5</v>
      </c>
      <c r="B11" s="7" t="s">
        <v>34</v>
      </c>
      <c r="C11" s="37"/>
      <c r="D11" s="37"/>
      <c r="E11" s="10"/>
      <c r="F11" s="10"/>
    </row>
    <row r="12" spans="1:6" ht="27" customHeight="1" x14ac:dyDescent="0.15">
      <c r="A12" s="7">
        <v>6</v>
      </c>
      <c r="B12" s="7" t="s">
        <v>41</v>
      </c>
      <c r="C12" s="11"/>
      <c r="D12" s="11" t="s">
        <v>44</v>
      </c>
      <c r="E12" s="10"/>
      <c r="F12" s="10"/>
    </row>
    <row r="13" spans="1:6" ht="27" customHeight="1" x14ac:dyDescent="0.15">
      <c r="A13" s="7">
        <v>7</v>
      </c>
      <c r="B13" s="7" t="s">
        <v>35</v>
      </c>
      <c r="C13" s="38"/>
      <c r="D13" s="38"/>
      <c r="E13" s="10"/>
      <c r="F13" s="10"/>
    </row>
    <row r="14" spans="1:6" ht="27" customHeight="1" x14ac:dyDescent="0.15">
      <c r="A14" s="39">
        <v>8</v>
      </c>
      <c r="B14" s="45" t="s">
        <v>407</v>
      </c>
      <c r="C14" s="12" t="s">
        <v>408</v>
      </c>
      <c r="D14" s="12" t="s">
        <v>43</v>
      </c>
      <c r="E14" s="10"/>
      <c r="F14" s="13"/>
    </row>
    <row r="15" spans="1:6" ht="99.75" customHeight="1" x14ac:dyDescent="0.15">
      <c r="A15" s="44"/>
      <c r="B15" s="46"/>
      <c r="C15" s="18"/>
      <c r="D15" s="7"/>
      <c r="E15" s="10"/>
      <c r="F15" s="13"/>
    </row>
    <row r="16" spans="1:6" ht="81" x14ac:dyDescent="0.15">
      <c r="A16" s="40"/>
      <c r="B16" s="47"/>
      <c r="C16" s="17" t="s">
        <v>409</v>
      </c>
      <c r="D16" s="7"/>
      <c r="E16" s="10"/>
      <c r="F16" s="13"/>
    </row>
    <row r="17" spans="1:13" ht="270" customHeight="1" x14ac:dyDescent="0.15">
      <c r="A17" s="7">
        <v>9</v>
      </c>
      <c r="B17" s="7" t="s">
        <v>36</v>
      </c>
      <c r="C17" s="34"/>
      <c r="D17" s="35"/>
      <c r="E17" s="10"/>
      <c r="F17" s="10"/>
    </row>
    <row r="18" spans="1:13" ht="27" customHeight="1" x14ac:dyDescent="0.15">
      <c r="A18" s="42">
        <v>10</v>
      </c>
      <c r="B18" s="39" t="s">
        <v>37</v>
      </c>
      <c r="C18" s="41"/>
      <c r="D18" s="35"/>
      <c r="E18" s="10"/>
      <c r="F18" s="10"/>
    </row>
    <row r="19" spans="1:13" ht="27" customHeight="1" x14ac:dyDescent="0.15">
      <c r="A19" s="43"/>
      <c r="B19" s="40"/>
      <c r="C19" s="21" t="s">
        <v>413</v>
      </c>
      <c r="D19" s="20" t="s">
        <v>424</v>
      </c>
      <c r="E19" s="10"/>
      <c r="F19" s="10"/>
    </row>
    <row r="20" spans="1:13" ht="191.25" customHeight="1" x14ac:dyDescent="0.15">
      <c r="A20" s="7">
        <v>11</v>
      </c>
      <c r="B20" s="7" t="s">
        <v>38</v>
      </c>
      <c r="C20" s="34"/>
      <c r="D20" s="35"/>
      <c r="E20" s="10"/>
      <c r="F20" s="10"/>
    </row>
    <row r="21" spans="1:13" ht="27" customHeight="1" x14ac:dyDescent="0.15">
      <c r="A21" s="8"/>
      <c r="B21" s="8"/>
      <c r="C21" s="9"/>
      <c r="D21" s="10"/>
      <c r="E21" s="13"/>
      <c r="F21" s="13"/>
    </row>
    <row r="22" spans="1:13" ht="13.5" hidden="1" customHeight="1" x14ac:dyDescent="0.15">
      <c r="D22" t="s">
        <v>2</v>
      </c>
      <c r="E22" s="14" t="s">
        <v>8</v>
      </c>
      <c r="F22" s="13"/>
      <c r="G22" s="4" t="s">
        <v>9</v>
      </c>
      <c r="I22" s="4" t="s">
        <v>11</v>
      </c>
      <c r="K22" s="4" t="s">
        <v>5</v>
      </c>
      <c r="M22" s="4" t="s">
        <v>12</v>
      </c>
    </row>
    <row r="23" spans="1:13" ht="13.5" hidden="1" customHeight="1" x14ac:dyDescent="0.15">
      <c r="D23" t="s">
        <v>3</v>
      </c>
      <c r="E23" s="14" t="s">
        <v>4</v>
      </c>
      <c r="F23" s="13"/>
      <c r="G23" s="4" t="s">
        <v>10</v>
      </c>
      <c r="I23" s="4" t="s">
        <v>6</v>
      </c>
      <c r="K23" s="4" t="s">
        <v>12</v>
      </c>
      <c r="M23" s="4" t="s">
        <v>23</v>
      </c>
    </row>
    <row r="24" spans="1:13" ht="13.5" hidden="1" customHeight="1" x14ac:dyDescent="0.15">
      <c r="E24" s="14" t="s">
        <v>5</v>
      </c>
      <c r="F24" s="13"/>
      <c r="K24" s="4" t="s">
        <v>13</v>
      </c>
      <c r="M24" s="4" t="s">
        <v>24</v>
      </c>
    </row>
    <row r="25" spans="1:13" ht="13.5" hidden="1" customHeight="1" x14ac:dyDescent="0.15">
      <c r="E25" s="14" t="s">
        <v>6</v>
      </c>
      <c r="F25" s="13"/>
      <c r="K25" s="4" t="s">
        <v>14</v>
      </c>
      <c r="M25" s="4" t="s">
        <v>25</v>
      </c>
    </row>
    <row r="26" spans="1:13" ht="13.5" hidden="1" customHeight="1" x14ac:dyDescent="0.15">
      <c r="E26" s="14" t="s">
        <v>7</v>
      </c>
      <c r="F26" s="13"/>
      <c r="K26" s="4" t="s">
        <v>10</v>
      </c>
      <c r="M26" s="4" t="s">
        <v>26</v>
      </c>
    </row>
    <row r="27" spans="1:13" ht="13.5" hidden="1" customHeight="1" x14ac:dyDescent="0.15">
      <c r="E27" s="13"/>
      <c r="F27" s="13"/>
      <c r="K27" s="4" t="s">
        <v>15</v>
      </c>
      <c r="M27" s="4" t="s">
        <v>7</v>
      </c>
    </row>
    <row r="28" spans="1:13" ht="13.5" hidden="1" customHeight="1" x14ac:dyDescent="0.15">
      <c r="E28" s="13"/>
      <c r="F28" s="13"/>
      <c r="K28" s="4" t="s">
        <v>16</v>
      </c>
      <c r="M28" s="4" t="s">
        <v>27</v>
      </c>
    </row>
    <row r="29" spans="1:13" ht="13.5" hidden="1" customHeight="1" x14ac:dyDescent="0.15">
      <c r="E29" s="13"/>
      <c r="F29" s="13"/>
      <c r="K29" s="4" t="s">
        <v>17</v>
      </c>
      <c r="M29" s="4" t="s">
        <v>28</v>
      </c>
    </row>
    <row r="30" spans="1:13" ht="13.5" hidden="1" customHeight="1" x14ac:dyDescent="0.15">
      <c r="E30" s="13"/>
      <c r="F30" s="13"/>
      <c r="K30" s="4" t="s">
        <v>7</v>
      </c>
    </row>
    <row r="31" spans="1:13" ht="13.5" hidden="1" customHeight="1" x14ac:dyDescent="0.15">
      <c r="E31" s="13"/>
      <c r="F31" s="13"/>
      <c r="K31" s="4" t="s">
        <v>18</v>
      </c>
    </row>
    <row r="32" spans="1:13" ht="13.5" hidden="1" customHeight="1" x14ac:dyDescent="0.15">
      <c r="E32" s="13"/>
      <c r="F32" s="13"/>
      <c r="K32" s="4" t="s">
        <v>19</v>
      </c>
    </row>
    <row r="33" spans="5:11" ht="13.5" hidden="1" customHeight="1" x14ac:dyDescent="0.15">
      <c r="E33" s="13"/>
      <c r="F33" s="13"/>
      <c r="K33" s="4" t="s">
        <v>20</v>
      </c>
    </row>
    <row r="34" spans="5:11" ht="13.5" hidden="1" customHeight="1" x14ac:dyDescent="0.15">
      <c r="E34" s="13"/>
      <c r="F34" s="13"/>
      <c r="K34" s="4" t="s">
        <v>21</v>
      </c>
    </row>
    <row r="35" spans="5:11" ht="13.5" hidden="1" customHeight="1" x14ac:dyDescent="0.15">
      <c r="E35" s="13"/>
      <c r="F35" s="13"/>
      <c r="K35" s="4" t="s">
        <v>22</v>
      </c>
    </row>
    <row r="36" spans="5:11" x14ac:dyDescent="0.15">
      <c r="E36" s="13"/>
      <c r="F36" s="13"/>
    </row>
    <row r="141" spans="3:3" ht="14.25" x14ac:dyDescent="0.15">
      <c r="C141" s="16"/>
    </row>
    <row r="142" spans="3:3" ht="14.25" x14ac:dyDescent="0.15">
      <c r="C142" s="16"/>
    </row>
    <row r="143" spans="3:3" ht="14.25" x14ac:dyDescent="0.15">
      <c r="C143" s="16"/>
    </row>
    <row r="144" spans="3:3" ht="14.25" x14ac:dyDescent="0.15">
      <c r="C144" s="16"/>
    </row>
    <row r="145" spans="3:3" ht="14.25" x14ac:dyDescent="0.15">
      <c r="C145" s="16"/>
    </row>
    <row r="146" spans="3:3" ht="14.25" x14ac:dyDescent="0.15">
      <c r="C146" s="16"/>
    </row>
    <row r="147" spans="3:3" x14ac:dyDescent="0.15">
      <c r="C147" s="15"/>
    </row>
    <row r="148" spans="3:3" ht="14.25" x14ac:dyDescent="0.15">
      <c r="C148" s="16"/>
    </row>
    <row r="149" spans="3:3" ht="14.25" x14ac:dyDescent="0.15">
      <c r="C149" s="16"/>
    </row>
    <row r="150" spans="3:3" ht="14.25" x14ac:dyDescent="0.15">
      <c r="C150" s="16"/>
    </row>
    <row r="151" spans="3:3" x14ac:dyDescent="0.15">
      <c r="C151" s="15"/>
    </row>
    <row r="152" spans="3:3" ht="14.25" x14ac:dyDescent="0.15">
      <c r="C152" s="16"/>
    </row>
  </sheetData>
  <mergeCells count="17">
    <mergeCell ref="A18:A19"/>
    <mergeCell ref="A14:A16"/>
    <mergeCell ref="B14:B16"/>
    <mergeCell ref="A2:D2"/>
    <mergeCell ref="A4:D4"/>
    <mergeCell ref="C10:D10"/>
    <mergeCell ref="C6:D6"/>
    <mergeCell ref="C9:D9"/>
    <mergeCell ref="C7:D7"/>
    <mergeCell ref="A6:A7"/>
    <mergeCell ref="C20:D20"/>
    <mergeCell ref="C8:D8"/>
    <mergeCell ref="C11:D11"/>
    <mergeCell ref="C13:D13"/>
    <mergeCell ref="B18:B19"/>
    <mergeCell ref="C17:D17"/>
    <mergeCell ref="C18:D18"/>
  </mergeCells>
  <phoneticPr fontId="1"/>
  <dataValidations count="3">
    <dataValidation type="list" allowBlank="1" showInputMessage="1" showErrorMessage="1" sqref="D15">
      <formula1>INDIRECT($C$15)</formula1>
    </dataValidation>
    <dataValidation type="list" allowBlank="1" showInputMessage="1" showErrorMessage="1" sqref="C10:D10">
      <formula1>"男性/Male,女性/Female"</formula1>
    </dataValidation>
    <dataValidation type="list" allowBlank="1" showInputMessage="1" showErrorMessage="1" sqref="C15">
      <formula1>分野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view="pageBreakPreview" zoomScale="85" zoomScaleNormal="85" zoomScaleSheetLayoutView="85" workbookViewId="0">
      <selection activeCell="D1" sqref="D1"/>
    </sheetView>
  </sheetViews>
  <sheetFormatPr defaultRowHeight="13.5" x14ac:dyDescent="0.15"/>
  <cols>
    <col min="2" max="2" width="38.5" customWidth="1"/>
    <col min="3" max="3" width="36.375" customWidth="1"/>
    <col min="4" max="4" width="27.5" customWidth="1"/>
  </cols>
  <sheetData>
    <row r="1" spans="1:4" ht="27" customHeight="1" x14ac:dyDescent="0.15">
      <c r="A1" s="6" t="s">
        <v>29</v>
      </c>
      <c r="D1" s="33" t="s">
        <v>411</v>
      </c>
    </row>
    <row r="2" spans="1:4" ht="27" customHeight="1" x14ac:dyDescent="0.15">
      <c r="A2" s="48" t="s">
        <v>0</v>
      </c>
      <c r="B2" s="49"/>
      <c r="C2" s="49"/>
      <c r="D2" s="49"/>
    </row>
    <row r="3" spans="1:4" ht="27" customHeight="1" x14ac:dyDescent="0.15">
      <c r="A3" s="1"/>
      <c r="B3" s="5"/>
      <c r="C3" s="5"/>
      <c r="D3" s="5"/>
    </row>
    <row r="4" spans="1:4" ht="27" customHeight="1" x14ac:dyDescent="0.15">
      <c r="A4" s="50" t="s">
        <v>420</v>
      </c>
      <c r="B4" s="51"/>
      <c r="C4" s="51"/>
      <c r="D4" s="51"/>
    </row>
    <row r="5" spans="1:4" ht="27" customHeight="1" x14ac:dyDescent="0.15">
      <c r="A5" s="2"/>
      <c r="B5" s="5"/>
      <c r="C5" s="5"/>
      <c r="D5" s="5"/>
    </row>
    <row r="6" spans="1:4" ht="27" customHeight="1" x14ac:dyDescent="0.15">
      <c r="A6" s="64">
        <v>1</v>
      </c>
      <c r="B6" s="22" t="s">
        <v>1</v>
      </c>
      <c r="C6" s="53" t="s">
        <v>415</v>
      </c>
      <c r="D6" s="54"/>
    </row>
    <row r="7" spans="1:4" ht="27" customHeight="1" x14ac:dyDescent="0.15">
      <c r="A7" s="65"/>
      <c r="B7" s="22" t="s">
        <v>405</v>
      </c>
      <c r="C7" s="23" t="s">
        <v>418</v>
      </c>
      <c r="D7" s="24"/>
    </row>
    <row r="8" spans="1:4" ht="27" customHeight="1" x14ac:dyDescent="0.15">
      <c r="A8" s="22">
        <v>2</v>
      </c>
      <c r="B8" s="22" t="s">
        <v>32</v>
      </c>
      <c r="C8" s="55" t="s">
        <v>416</v>
      </c>
      <c r="D8" s="56"/>
    </row>
    <row r="9" spans="1:4" ht="27" customHeight="1" x14ac:dyDescent="0.15">
      <c r="A9" s="22">
        <v>3</v>
      </c>
      <c r="B9" s="22" t="s">
        <v>31</v>
      </c>
      <c r="C9" s="53" t="s">
        <v>412</v>
      </c>
      <c r="D9" s="54"/>
    </row>
    <row r="10" spans="1:4" ht="27" customHeight="1" x14ac:dyDescent="0.15">
      <c r="A10" s="22">
        <v>4</v>
      </c>
      <c r="B10" s="22" t="s">
        <v>33</v>
      </c>
      <c r="C10" s="53" t="s">
        <v>39</v>
      </c>
      <c r="D10" s="54"/>
    </row>
    <row r="11" spans="1:4" ht="27" customHeight="1" x14ac:dyDescent="0.15">
      <c r="A11" s="25">
        <v>5</v>
      </c>
      <c r="B11" s="22" t="s">
        <v>34</v>
      </c>
      <c r="C11" s="66">
        <v>25</v>
      </c>
      <c r="D11" s="67"/>
    </row>
    <row r="12" spans="1:4" ht="27" customHeight="1" x14ac:dyDescent="0.15">
      <c r="A12" s="25">
        <v>6</v>
      </c>
      <c r="B12" s="22" t="s">
        <v>42</v>
      </c>
      <c r="C12" s="26" t="s">
        <v>30</v>
      </c>
      <c r="D12" s="26" t="s">
        <v>404</v>
      </c>
    </row>
    <row r="13" spans="1:4" ht="27" customHeight="1" x14ac:dyDescent="0.15">
      <c r="A13" s="25">
        <v>7</v>
      </c>
      <c r="B13" s="22" t="s">
        <v>35</v>
      </c>
      <c r="C13" s="57" t="s">
        <v>423</v>
      </c>
      <c r="D13" s="63"/>
    </row>
    <row r="14" spans="1:4" ht="27" customHeight="1" x14ac:dyDescent="0.15">
      <c r="A14" s="59">
        <v>8</v>
      </c>
      <c r="B14" s="72" t="s">
        <v>410</v>
      </c>
      <c r="C14" s="27" t="s">
        <v>408</v>
      </c>
      <c r="D14" s="28" t="s">
        <v>43</v>
      </c>
    </row>
    <row r="15" spans="1:4" ht="57.95" customHeight="1" x14ac:dyDescent="0.15">
      <c r="A15" s="71"/>
      <c r="B15" s="73"/>
      <c r="C15" s="29" t="s">
        <v>247</v>
      </c>
      <c r="D15" s="26" t="s">
        <v>248</v>
      </c>
    </row>
    <row r="16" spans="1:4" ht="81" x14ac:dyDescent="0.15">
      <c r="A16" s="60"/>
      <c r="B16" s="74"/>
      <c r="C16" s="30" t="s">
        <v>406</v>
      </c>
      <c r="D16" s="26"/>
    </row>
    <row r="17" spans="1:13" ht="270" customHeight="1" x14ac:dyDescent="0.15">
      <c r="A17" s="22">
        <v>9</v>
      </c>
      <c r="B17" s="22" t="s">
        <v>36</v>
      </c>
      <c r="C17" s="57" t="s">
        <v>419</v>
      </c>
      <c r="D17" s="70"/>
    </row>
    <row r="18" spans="1:13" ht="27" customHeight="1" x14ac:dyDescent="0.15">
      <c r="A18" s="59">
        <v>10</v>
      </c>
      <c r="B18" s="61" t="s">
        <v>414</v>
      </c>
      <c r="C18" s="68">
        <v>2</v>
      </c>
      <c r="D18" s="69"/>
    </row>
    <row r="19" spans="1:13" ht="27" customHeight="1" x14ac:dyDescent="0.15">
      <c r="A19" s="60"/>
      <c r="B19" s="62"/>
      <c r="C19" s="31" t="s">
        <v>421</v>
      </c>
      <c r="D19" s="32" t="s">
        <v>422</v>
      </c>
    </row>
    <row r="20" spans="1:13" ht="191.25" customHeight="1" x14ac:dyDescent="0.15">
      <c r="A20" s="22">
        <v>11</v>
      </c>
      <c r="B20" s="22" t="s">
        <v>38</v>
      </c>
      <c r="C20" s="57" t="s">
        <v>417</v>
      </c>
      <c r="D20" s="58"/>
    </row>
    <row r="21" spans="1:13" ht="27" customHeight="1" x14ac:dyDescent="0.15">
      <c r="A21" s="8"/>
      <c r="B21" s="8"/>
      <c r="C21" s="9"/>
      <c r="D21" s="10"/>
    </row>
    <row r="22" spans="1:13" ht="135" customHeight="1" x14ac:dyDescent="0.15">
      <c r="C22" s="3"/>
    </row>
    <row r="23" spans="1:13" hidden="1" x14ac:dyDescent="0.15">
      <c r="D23" t="s">
        <v>2</v>
      </c>
      <c r="E23" s="4" t="s">
        <v>8</v>
      </c>
      <c r="G23" s="4" t="s">
        <v>9</v>
      </c>
      <c r="I23" s="4" t="s">
        <v>11</v>
      </c>
      <c r="K23" s="4" t="s">
        <v>5</v>
      </c>
      <c r="M23" s="4" t="s">
        <v>12</v>
      </c>
    </row>
    <row r="24" spans="1:13" hidden="1" x14ac:dyDescent="0.15">
      <c r="D24" t="s">
        <v>3</v>
      </c>
      <c r="E24" s="4" t="s">
        <v>4</v>
      </c>
      <c r="G24" s="4" t="s">
        <v>10</v>
      </c>
      <c r="I24" s="4" t="s">
        <v>6</v>
      </c>
      <c r="K24" s="4" t="s">
        <v>12</v>
      </c>
      <c r="M24" s="4" t="s">
        <v>23</v>
      </c>
    </row>
    <row r="25" spans="1:13" hidden="1" x14ac:dyDescent="0.15">
      <c r="E25" s="4" t="s">
        <v>5</v>
      </c>
      <c r="K25" s="4" t="s">
        <v>13</v>
      </c>
      <c r="M25" s="4" t="s">
        <v>24</v>
      </c>
    </row>
    <row r="26" spans="1:13" hidden="1" x14ac:dyDescent="0.15">
      <c r="E26" s="4" t="s">
        <v>6</v>
      </c>
      <c r="K26" s="4" t="s">
        <v>14</v>
      </c>
      <c r="M26" s="4" t="s">
        <v>25</v>
      </c>
    </row>
    <row r="27" spans="1:13" hidden="1" x14ac:dyDescent="0.15">
      <c r="E27" s="4" t="s">
        <v>7</v>
      </c>
      <c r="K27" s="4" t="s">
        <v>10</v>
      </c>
      <c r="M27" s="4" t="s">
        <v>26</v>
      </c>
    </row>
    <row r="28" spans="1:13" hidden="1" x14ac:dyDescent="0.15">
      <c r="K28" s="4" t="s">
        <v>15</v>
      </c>
      <c r="M28" s="4" t="s">
        <v>7</v>
      </c>
    </row>
    <row r="29" spans="1:13" hidden="1" x14ac:dyDescent="0.15">
      <c r="K29" s="4" t="s">
        <v>16</v>
      </c>
      <c r="M29" s="4" t="s">
        <v>27</v>
      </c>
    </row>
    <row r="30" spans="1:13" hidden="1" x14ac:dyDescent="0.15">
      <c r="K30" s="4" t="s">
        <v>17</v>
      </c>
      <c r="M30" s="4" t="s">
        <v>28</v>
      </c>
    </row>
    <row r="31" spans="1:13" hidden="1" x14ac:dyDescent="0.15">
      <c r="K31" s="4" t="s">
        <v>7</v>
      </c>
    </row>
    <row r="32" spans="1:13" hidden="1" x14ac:dyDescent="0.15">
      <c r="K32" s="4" t="s">
        <v>18</v>
      </c>
    </row>
    <row r="33" spans="11:11" hidden="1" x14ac:dyDescent="0.15">
      <c r="K33" s="4" t="s">
        <v>19</v>
      </c>
    </row>
    <row r="34" spans="11:11" hidden="1" x14ac:dyDescent="0.15">
      <c r="K34" s="4" t="s">
        <v>20</v>
      </c>
    </row>
    <row r="35" spans="11:11" hidden="1" x14ac:dyDescent="0.15">
      <c r="K35" s="4" t="s">
        <v>21</v>
      </c>
    </row>
    <row r="36" spans="11:11" hidden="1" x14ac:dyDescent="0.15">
      <c r="K36" s="4" t="s">
        <v>22</v>
      </c>
    </row>
    <row r="62" spans="3:3" ht="14.25" x14ac:dyDescent="0.15">
      <c r="C62" s="16"/>
    </row>
    <row r="63" spans="3:3" ht="14.25" x14ac:dyDescent="0.15">
      <c r="C63" s="16"/>
    </row>
    <row r="64" spans="3:3" ht="14.25" x14ac:dyDescent="0.15">
      <c r="C64" s="16"/>
    </row>
    <row r="65" spans="3:3" ht="14.25" x14ac:dyDescent="0.15">
      <c r="C65" s="16"/>
    </row>
    <row r="66" spans="3:3" ht="14.25" x14ac:dyDescent="0.15">
      <c r="C66" s="16"/>
    </row>
    <row r="67" spans="3:3" ht="14.25" x14ac:dyDescent="0.15">
      <c r="C67" s="16"/>
    </row>
    <row r="68" spans="3:3" x14ac:dyDescent="0.15">
      <c r="C68" s="15"/>
    </row>
    <row r="69" spans="3:3" ht="14.25" x14ac:dyDescent="0.15">
      <c r="C69" s="16"/>
    </row>
  </sheetData>
  <mergeCells count="16">
    <mergeCell ref="C20:D20"/>
    <mergeCell ref="A18:A19"/>
    <mergeCell ref="B18:B19"/>
    <mergeCell ref="C13:D13"/>
    <mergeCell ref="A6:A7"/>
    <mergeCell ref="C11:D11"/>
    <mergeCell ref="C10:D10"/>
    <mergeCell ref="C18:D18"/>
    <mergeCell ref="C17:D17"/>
    <mergeCell ref="A14:A16"/>
    <mergeCell ref="B14:B16"/>
    <mergeCell ref="A2:D2"/>
    <mergeCell ref="A4:D4"/>
    <mergeCell ref="C6:D6"/>
    <mergeCell ref="C8:D8"/>
    <mergeCell ref="C9:D9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21" max="3" man="1"/>
  </rowBreaks>
  <colBreaks count="1" manualBreakCount="1">
    <brk id="4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"/>
  <sheetViews>
    <sheetView workbookViewId="0">
      <selection activeCell="H17" sqref="H17"/>
    </sheetView>
  </sheetViews>
  <sheetFormatPr defaultRowHeight="13.5" x14ac:dyDescent="0.15"/>
  <sheetData>
    <row r="2" spans="2:18" x14ac:dyDescent="0.15">
      <c r="B2">
        <f>'☆申請書（回答）'!C6</f>
        <v>0</v>
      </c>
      <c r="C2">
        <f>'☆申請書（回答）'!C6</f>
        <v>0</v>
      </c>
      <c r="D2">
        <f>'☆申請書（回答）'!C7</f>
        <v>0</v>
      </c>
      <c r="E2">
        <f>'☆申請書（回答）'!C8</f>
        <v>0</v>
      </c>
      <c r="F2">
        <f>'☆申請書（回答）'!C9</f>
        <v>0</v>
      </c>
      <c r="G2">
        <f>'☆申請書（回答）'!C10</f>
        <v>0</v>
      </c>
      <c r="H2">
        <f>'☆申請書（回答）'!C11</f>
        <v>0</v>
      </c>
      <c r="I2">
        <f>'☆申請書（回答）'!C12</f>
        <v>0</v>
      </c>
      <c r="J2">
        <f>'☆申請書（回答）'!C13</f>
        <v>0</v>
      </c>
      <c r="K2" t="str">
        <f>MID('☆申請書（回答）'!D12,9,LEN('☆申請書（回答）'!D12))</f>
        <v/>
      </c>
      <c r="L2">
        <f>'☆申請書（回答）'!C15</f>
        <v>0</v>
      </c>
      <c r="M2">
        <f>'☆申請書（回答）'!D15</f>
        <v>0</v>
      </c>
      <c r="N2">
        <f>'☆申請書（回答）'!C18</f>
        <v>0</v>
      </c>
      <c r="O2" t="str">
        <f>MID('☆申請書（回答）'!C19,5,LEN('☆申請書（回答）'!C19))</f>
        <v/>
      </c>
      <c r="P2" t="str">
        <f>MID('☆申請書（回答）'!D19,5,LEN('☆申請書（回答）'!D19))</f>
        <v/>
      </c>
      <c r="Q2">
        <f>'☆申請書（回答）'!C17</f>
        <v>0</v>
      </c>
      <c r="R2">
        <f>'☆申請書（回答）'!C20</f>
        <v>0</v>
      </c>
    </row>
    <row r="3" spans="2:18" x14ac:dyDescent="0.15">
      <c r="M3">
        <f>'☆申請書（回答）'!D16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32" sqref="F32"/>
    </sheetView>
  </sheetViews>
  <sheetFormatPr defaultRowHeight="13.5" x14ac:dyDescent="0.15"/>
  <sheetData>
    <row r="1" spans="1:26" x14ac:dyDescent="0.15">
      <c r="A1" s="19" t="s">
        <v>400</v>
      </c>
      <c r="B1" s="19" t="s">
        <v>389</v>
      </c>
      <c r="C1" s="19" t="s">
        <v>390</v>
      </c>
      <c r="D1" s="19" t="s">
        <v>391</v>
      </c>
      <c r="E1" s="19" t="s">
        <v>401</v>
      </c>
      <c r="F1" s="19" t="s">
        <v>107</v>
      </c>
      <c r="G1" s="19" t="s">
        <v>402</v>
      </c>
      <c r="H1" s="19" t="s">
        <v>403</v>
      </c>
      <c r="I1" s="19" t="s">
        <v>134</v>
      </c>
      <c r="J1" s="19" t="s">
        <v>392</v>
      </c>
      <c r="K1" s="19" t="s">
        <v>393</v>
      </c>
      <c r="L1" s="19" t="s">
        <v>160</v>
      </c>
      <c r="M1" s="19" t="s">
        <v>167</v>
      </c>
      <c r="N1" s="19" t="s">
        <v>394</v>
      </c>
      <c r="O1" s="19" t="s">
        <v>395</v>
      </c>
      <c r="P1" s="19" t="s">
        <v>396</v>
      </c>
      <c r="Q1" s="19" t="s">
        <v>397</v>
      </c>
      <c r="R1" s="19" t="s">
        <v>231</v>
      </c>
      <c r="S1" s="19" t="s">
        <v>247</v>
      </c>
      <c r="T1" s="19" t="s">
        <v>297</v>
      </c>
      <c r="U1" s="19" t="s">
        <v>308</v>
      </c>
      <c r="V1" s="19" t="s">
        <v>21</v>
      </c>
      <c r="W1" s="19" t="s">
        <v>398</v>
      </c>
      <c r="X1" s="19" t="s">
        <v>350</v>
      </c>
      <c r="Y1" s="19" t="s">
        <v>399</v>
      </c>
      <c r="Z1" s="19" t="s">
        <v>382</v>
      </c>
    </row>
    <row r="2" spans="1:26" x14ac:dyDescent="0.15">
      <c r="A2" t="s">
        <v>45</v>
      </c>
      <c r="B2" t="s">
        <v>57</v>
      </c>
      <c r="C2" t="s">
        <v>71</v>
      </c>
      <c r="D2" t="s">
        <v>87</v>
      </c>
      <c r="E2" t="s">
        <v>98</v>
      </c>
      <c r="F2" t="s">
        <v>108</v>
      </c>
      <c r="G2" t="s">
        <v>116</v>
      </c>
      <c r="H2" t="s">
        <v>133</v>
      </c>
      <c r="I2" t="s">
        <v>135</v>
      </c>
      <c r="J2" t="s">
        <v>142</v>
      </c>
      <c r="K2" t="s">
        <v>156</v>
      </c>
      <c r="L2" t="s">
        <v>161</v>
      </c>
      <c r="M2" t="s">
        <v>168</v>
      </c>
      <c r="N2" t="s">
        <v>185</v>
      </c>
      <c r="O2" t="s">
        <v>198</v>
      </c>
      <c r="P2" t="s">
        <v>215</v>
      </c>
      <c r="Q2" t="s">
        <v>222</v>
      </c>
      <c r="R2" t="s">
        <v>232</v>
      </c>
      <c r="S2" t="s">
        <v>248</v>
      </c>
      <c r="T2" t="s">
        <v>298</v>
      </c>
      <c r="U2" t="s">
        <v>309</v>
      </c>
      <c r="V2" t="s">
        <v>333</v>
      </c>
      <c r="W2" t="s">
        <v>339</v>
      </c>
      <c r="X2" t="s">
        <v>351</v>
      </c>
      <c r="Y2" t="s">
        <v>359</v>
      </c>
      <c r="Z2" t="s">
        <v>383</v>
      </c>
    </row>
    <row r="3" spans="1:26" x14ac:dyDescent="0.15">
      <c r="A3" t="s">
        <v>46</v>
      </c>
      <c r="B3" t="s">
        <v>58</v>
      </c>
      <c r="C3" t="s">
        <v>72</v>
      </c>
      <c r="D3" t="s">
        <v>88</v>
      </c>
      <c r="E3" t="s">
        <v>99</v>
      </c>
      <c r="F3" t="s">
        <v>109</v>
      </c>
      <c r="G3" t="s">
        <v>117</v>
      </c>
      <c r="H3" t="s">
        <v>129</v>
      </c>
      <c r="I3" t="s">
        <v>136</v>
      </c>
      <c r="J3" t="s">
        <v>143</v>
      </c>
      <c r="K3" t="s">
        <v>157</v>
      </c>
      <c r="L3" t="s">
        <v>162</v>
      </c>
      <c r="M3" t="s">
        <v>169</v>
      </c>
      <c r="N3" t="s">
        <v>186</v>
      </c>
      <c r="O3" t="s">
        <v>199</v>
      </c>
      <c r="P3" t="s">
        <v>216</v>
      </c>
      <c r="Q3" t="s">
        <v>223</v>
      </c>
      <c r="R3" t="s">
        <v>233</v>
      </c>
      <c r="S3" t="s">
        <v>249</v>
      </c>
      <c r="T3" t="s">
        <v>299</v>
      </c>
      <c r="U3" t="s">
        <v>310</v>
      </c>
      <c r="V3" t="s">
        <v>334</v>
      </c>
      <c r="W3" t="s">
        <v>340</v>
      </c>
      <c r="X3" t="s">
        <v>352</v>
      </c>
      <c r="Y3" t="s">
        <v>360</v>
      </c>
      <c r="Z3" t="s">
        <v>384</v>
      </c>
    </row>
    <row r="4" spans="1:26" x14ac:dyDescent="0.15">
      <c r="A4" t="s">
        <v>47</v>
      </c>
      <c r="B4" t="s">
        <v>59</v>
      </c>
      <c r="C4" t="s">
        <v>73</v>
      </c>
      <c r="D4" t="s">
        <v>89</v>
      </c>
      <c r="E4" t="s">
        <v>100</v>
      </c>
      <c r="F4" t="s">
        <v>110</v>
      </c>
      <c r="G4" t="s">
        <v>118</v>
      </c>
      <c r="H4" t="s">
        <v>130</v>
      </c>
      <c r="I4" t="s">
        <v>137</v>
      </c>
      <c r="J4" t="s">
        <v>144</v>
      </c>
      <c r="K4" t="s">
        <v>158</v>
      </c>
      <c r="L4" t="s">
        <v>163</v>
      </c>
      <c r="M4" t="s">
        <v>170</v>
      </c>
      <c r="N4" t="s">
        <v>187</v>
      </c>
      <c r="O4" t="s">
        <v>200</v>
      </c>
      <c r="P4" t="s">
        <v>217</v>
      </c>
      <c r="Q4" t="s">
        <v>224</v>
      </c>
      <c r="R4" t="s">
        <v>234</v>
      </c>
      <c r="S4" t="s">
        <v>250</v>
      </c>
      <c r="T4" t="s">
        <v>300</v>
      </c>
      <c r="U4" t="s">
        <v>311</v>
      </c>
      <c r="V4" t="s">
        <v>335</v>
      </c>
      <c r="W4" t="s">
        <v>341</v>
      </c>
      <c r="X4" t="s">
        <v>353</v>
      </c>
      <c r="Y4" t="s">
        <v>361</v>
      </c>
      <c r="Z4" t="s">
        <v>385</v>
      </c>
    </row>
    <row r="5" spans="1:26" x14ac:dyDescent="0.15">
      <c r="A5" t="s">
        <v>48</v>
      </c>
      <c r="B5" t="s">
        <v>60</v>
      </c>
      <c r="C5" t="s">
        <v>74</v>
      </c>
      <c r="D5" t="s">
        <v>90</v>
      </c>
      <c r="E5" t="s">
        <v>101</v>
      </c>
      <c r="F5" t="s">
        <v>111</v>
      </c>
      <c r="G5" t="s">
        <v>119</v>
      </c>
      <c r="H5" t="s">
        <v>131</v>
      </c>
      <c r="I5" t="s">
        <v>138</v>
      </c>
      <c r="J5" t="s">
        <v>145</v>
      </c>
      <c r="K5" t="s">
        <v>159</v>
      </c>
      <c r="L5" t="s">
        <v>164</v>
      </c>
      <c r="M5" t="s">
        <v>171</v>
      </c>
      <c r="N5" t="s">
        <v>188</v>
      </c>
      <c r="O5" t="s">
        <v>201</v>
      </c>
      <c r="P5" t="s">
        <v>218</v>
      </c>
      <c r="Q5" t="s">
        <v>225</v>
      </c>
      <c r="R5" t="s">
        <v>235</v>
      </c>
      <c r="S5" t="s">
        <v>251</v>
      </c>
      <c r="T5" t="s">
        <v>301</v>
      </c>
      <c r="U5" t="s">
        <v>312</v>
      </c>
      <c r="V5" t="s">
        <v>336</v>
      </c>
      <c r="W5" t="s">
        <v>342</v>
      </c>
      <c r="X5" t="s">
        <v>354</v>
      </c>
      <c r="Y5" t="s">
        <v>362</v>
      </c>
      <c r="Z5" t="s">
        <v>386</v>
      </c>
    </row>
    <row r="6" spans="1:26" x14ac:dyDescent="0.15">
      <c r="A6" t="s">
        <v>49</v>
      </c>
      <c r="B6" t="s">
        <v>61</v>
      </c>
      <c r="C6" t="s">
        <v>75</v>
      </c>
      <c r="D6" t="s">
        <v>91</v>
      </c>
      <c r="E6" t="s">
        <v>102</v>
      </c>
      <c r="F6" t="s">
        <v>112</v>
      </c>
      <c r="G6" t="s">
        <v>120</v>
      </c>
      <c r="H6" t="s">
        <v>132</v>
      </c>
      <c r="I6" t="s">
        <v>139</v>
      </c>
      <c r="J6" t="s">
        <v>146</v>
      </c>
      <c r="K6" t="s">
        <v>388</v>
      </c>
      <c r="L6" t="s">
        <v>165</v>
      </c>
      <c r="M6" t="s">
        <v>172</v>
      </c>
      <c r="N6" t="s">
        <v>189</v>
      </c>
      <c r="O6" t="s">
        <v>202</v>
      </c>
      <c r="P6" t="s">
        <v>219</v>
      </c>
      <c r="Q6" t="s">
        <v>226</v>
      </c>
      <c r="R6" t="s">
        <v>236</v>
      </c>
      <c r="S6" t="s">
        <v>252</v>
      </c>
      <c r="T6" t="s">
        <v>302</v>
      </c>
      <c r="U6" t="s">
        <v>313</v>
      </c>
      <c r="V6" t="s">
        <v>337</v>
      </c>
      <c r="W6" t="s">
        <v>343</v>
      </c>
      <c r="X6" t="s">
        <v>355</v>
      </c>
      <c r="Y6" t="s">
        <v>363</v>
      </c>
      <c r="Z6" t="s">
        <v>387</v>
      </c>
    </row>
    <row r="7" spans="1:26" x14ac:dyDescent="0.15">
      <c r="A7" t="s">
        <v>50</v>
      </c>
      <c r="B7" t="s">
        <v>62</v>
      </c>
      <c r="C7" t="s">
        <v>76</v>
      </c>
      <c r="D7" t="s">
        <v>92</v>
      </c>
      <c r="E7" t="s">
        <v>103</v>
      </c>
      <c r="F7" t="s">
        <v>113</v>
      </c>
      <c r="G7" t="s">
        <v>121</v>
      </c>
      <c r="H7" t="s">
        <v>388</v>
      </c>
      <c r="I7" t="s">
        <v>140</v>
      </c>
      <c r="J7" t="s">
        <v>147</v>
      </c>
      <c r="L7" t="s">
        <v>166</v>
      </c>
      <c r="M7" t="s">
        <v>173</v>
      </c>
      <c r="N7" t="s">
        <v>190</v>
      </c>
      <c r="O7" t="s">
        <v>203</v>
      </c>
      <c r="P7" t="s">
        <v>220</v>
      </c>
      <c r="Q7" t="s">
        <v>227</v>
      </c>
      <c r="R7" t="s">
        <v>237</v>
      </c>
      <c r="S7" t="s">
        <v>253</v>
      </c>
      <c r="T7" t="s">
        <v>303</v>
      </c>
      <c r="U7" t="s">
        <v>314</v>
      </c>
      <c r="V7" t="s">
        <v>338</v>
      </c>
      <c r="W7" t="s">
        <v>344</v>
      </c>
      <c r="X7" t="s">
        <v>356</v>
      </c>
      <c r="Y7" t="s">
        <v>364</v>
      </c>
      <c r="Z7" t="s">
        <v>388</v>
      </c>
    </row>
    <row r="8" spans="1:26" x14ac:dyDescent="0.15">
      <c r="A8" t="s">
        <v>51</v>
      </c>
      <c r="B8" t="s">
        <v>63</v>
      </c>
      <c r="C8" t="s">
        <v>77</v>
      </c>
      <c r="D8" t="s">
        <v>93</v>
      </c>
      <c r="E8" t="s">
        <v>104</v>
      </c>
      <c r="F8" t="s">
        <v>114</v>
      </c>
      <c r="G8" t="s">
        <v>122</v>
      </c>
      <c r="I8" t="s">
        <v>141</v>
      </c>
      <c r="J8" t="s">
        <v>148</v>
      </c>
      <c r="L8" t="s">
        <v>388</v>
      </c>
      <c r="M8" t="s">
        <v>174</v>
      </c>
      <c r="N8" t="s">
        <v>191</v>
      </c>
      <c r="O8" t="s">
        <v>204</v>
      </c>
      <c r="P8" t="s">
        <v>221</v>
      </c>
      <c r="Q8" t="s">
        <v>228</v>
      </c>
      <c r="R8" t="s">
        <v>238</v>
      </c>
      <c r="S8" t="s">
        <v>254</v>
      </c>
      <c r="T8" t="s">
        <v>304</v>
      </c>
      <c r="U8" t="s">
        <v>315</v>
      </c>
      <c r="V8" t="s">
        <v>388</v>
      </c>
      <c r="W8" t="s">
        <v>345</v>
      </c>
      <c r="X8" t="s">
        <v>357</v>
      </c>
      <c r="Y8" t="s">
        <v>365</v>
      </c>
    </row>
    <row r="9" spans="1:26" x14ac:dyDescent="0.15">
      <c r="A9" t="s">
        <v>52</v>
      </c>
      <c r="B9" t="s">
        <v>64</v>
      </c>
      <c r="C9" t="s">
        <v>78</v>
      </c>
      <c r="D9" t="s">
        <v>94</v>
      </c>
      <c r="E9" t="s">
        <v>105</v>
      </c>
      <c r="F9" t="s">
        <v>115</v>
      </c>
      <c r="G9" t="s">
        <v>123</v>
      </c>
      <c r="I9" t="s">
        <v>388</v>
      </c>
      <c r="J9" t="s">
        <v>149</v>
      </c>
      <c r="M9" t="s">
        <v>175</v>
      </c>
      <c r="N9" t="s">
        <v>192</v>
      </c>
      <c r="O9" t="s">
        <v>205</v>
      </c>
      <c r="P9" t="s">
        <v>388</v>
      </c>
      <c r="Q9" t="s">
        <v>229</v>
      </c>
      <c r="R9" t="s">
        <v>239</v>
      </c>
      <c r="S9" t="s">
        <v>255</v>
      </c>
      <c r="T9" t="s">
        <v>305</v>
      </c>
      <c r="U9" t="s">
        <v>316</v>
      </c>
      <c r="W9" t="s">
        <v>346</v>
      </c>
      <c r="X9" t="s">
        <v>358</v>
      </c>
      <c r="Y9" t="s">
        <v>366</v>
      </c>
    </row>
    <row r="10" spans="1:26" x14ac:dyDescent="0.15">
      <c r="A10" t="s">
        <v>53</v>
      </c>
      <c r="B10" t="s">
        <v>65</v>
      </c>
      <c r="C10" t="s">
        <v>79</v>
      </c>
      <c r="D10" t="s">
        <v>95</v>
      </c>
      <c r="E10" t="s">
        <v>106</v>
      </c>
      <c r="F10" t="s">
        <v>388</v>
      </c>
      <c r="G10" t="s">
        <v>124</v>
      </c>
      <c r="J10" t="s">
        <v>150</v>
      </c>
      <c r="M10" t="s">
        <v>176</v>
      </c>
      <c r="N10" t="s">
        <v>193</v>
      </c>
      <c r="O10" t="s">
        <v>206</v>
      </c>
      <c r="Q10" t="s">
        <v>230</v>
      </c>
      <c r="R10" t="s">
        <v>240</v>
      </c>
      <c r="S10" t="s">
        <v>256</v>
      </c>
      <c r="T10" t="s">
        <v>306</v>
      </c>
      <c r="U10" t="s">
        <v>317</v>
      </c>
      <c r="W10" t="s">
        <v>347</v>
      </c>
      <c r="X10" t="s">
        <v>388</v>
      </c>
      <c r="Y10" t="s">
        <v>367</v>
      </c>
    </row>
    <row r="11" spans="1:26" x14ac:dyDescent="0.15">
      <c r="A11" t="s">
        <v>54</v>
      </c>
      <c r="B11" t="s">
        <v>66</v>
      </c>
      <c r="C11" t="s">
        <v>80</v>
      </c>
      <c r="D11" t="s">
        <v>96</v>
      </c>
      <c r="E11" t="s">
        <v>388</v>
      </c>
      <c r="G11" t="s">
        <v>125</v>
      </c>
      <c r="J11" t="s">
        <v>151</v>
      </c>
      <c r="M11" t="s">
        <v>177</v>
      </c>
      <c r="N11" t="s">
        <v>194</v>
      </c>
      <c r="O11" t="s">
        <v>207</v>
      </c>
      <c r="Q11" t="s">
        <v>388</v>
      </c>
      <c r="R11" t="s">
        <v>241</v>
      </c>
      <c r="S11" t="s">
        <v>257</v>
      </c>
      <c r="T11" t="s">
        <v>307</v>
      </c>
      <c r="U11" t="s">
        <v>318</v>
      </c>
      <c r="W11" t="s">
        <v>348</v>
      </c>
      <c r="Y11" t="s">
        <v>368</v>
      </c>
    </row>
    <row r="12" spans="1:26" x14ac:dyDescent="0.15">
      <c r="A12" t="s">
        <v>55</v>
      </c>
      <c r="B12" t="s">
        <v>67</v>
      </c>
      <c r="C12" t="s">
        <v>81</v>
      </c>
      <c r="D12" t="s">
        <v>97</v>
      </c>
      <c r="G12" t="s">
        <v>126</v>
      </c>
      <c r="J12" t="s">
        <v>152</v>
      </c>
      <c r="M12" t="s">
        <v>178</v>
      </c>
      <c r="N12" t="s">
        <v>195</v>
      </c>
      <c r="O12" t="s">
        <v>208</v>
      </c>
      <c r="R12" t="s">
        <v>242</v>
      </c>
      <c r="S12" t="s">
        <v>258</v>
      </c>
      <c r="T12" t="s">
        <v>388</v>
      </c>
      <c r="U12" t="s">
        <v>319</v>
      </c>
      <c r="W12" t="s">
        <v>349</v>
      </c>
      <c r="Y12" t="s">
        <v>369</v>
      </c>
    </row>
    <row r="13" spans="1:26" x14ac:dyDescent="0.15">
      <c r="A13" t="s">
        <v>56</v>
      </c>
      <c r="B13" t="s">
        <v>68</v>
      </c>
      <c r="C13" t="s">
        <v>82</v>
      </c>
      <c r="D13" t="s">
        <v>388</v>
      </c>
      <c r="G13" t="s">
        <v>127</v>
      </c>
      <c r="J13" t="s">
        <v>153</v>
      </c>
      <c r="M13" t="s">
        <v>179</v>
      </c>
      <c r="N13" t="s">
        <v>196</v>
      </c>
      <c r="O13" t="s">
        <v>209</v>
      </c>
      <c r="R13" t="s">
        <v>243</v>
      </c>
      <c r="S13" t="s">
        <v>259</v>
      </c>
      <c r="U13" t="s">
        <v>320</v>
      </c>
      <c r="W13" t="s">
        <v>388</v>
      </c>
      <c r="Y13" t="s">
        <v>370</v>
      </c>
    </row>
    <row r="14" spans="1:26" x14ac:dyDescent="0.15">
      <c r="A14" t="s">
        <v>388</v>
      </c>
      <c r="B14" t="s">
        <v>69</v>
      </c>
      <c r="C14" t="s">
        <v>83</v>
      </c>
      <c r="G14" t="s">
        <v>128</v>
      </c>
      <c r="J14" t="s">
        <v>154</v>
      </c>
      <c r="M14" t="s">
        <v>180</v>
      </c>
      <c r="N14" t="s">
        <v>197</v>
      </c>
      <c r="O14" t="s">
        <v>210</v>
      </c>
      <c r="R14" t="s">
        <v>244</v>
      </c>
      <c r="S14" t="s">
        <v>260</v>
      </c>
      <c r="U14" t="s">
        <v>321</v>
      </c>
      <c r="Y14" t="s">
        <v>371</v>
      </c>
    </row>
    <row r="15" spans="1:26" x14ac:dyDescent="0.15">
      <c r="B15" t="s">
        <v>70</v>
      </c>
      <c r="C15" t="s">
        <v>84</v>
      </c>
      <c r="G15" t="s">
        <v>388</v>
      </c>
      <c r="J15" t="s">
        <v>155</v>
      </c>
      <c r="M15" t="s">
        <v>181</v>
      </c>
      <c r="N15" t="s">
        <v>388</v>
      </c>
      <c r="O15" t="s">
        <v>211</v>
      </c>
      <c r="R15" t="s">
        <v>245</v>
      </c>
      <c r="S15" t="s">
        <v>261</v>
      </c>
      <c r="U15" t="s">
        <v>322</v>
      </c>
      <c r="Y15" t="s">
        <v>372</v>
      </c>
    </row>
    <row r="16" spans="1:26" x14ac:dyDescent="0.15">
      <c r="B16" t="s">
        <v>388</v>
      </c>
      <c r="C16" t="s">
        <v>85</v>
      </c>
      <c r="J16" t="s">
        <v>388</v>
      </c>
      <c r="M16" t="s">
        <v>182</v>
      </c>
      <c r="O16" t="s">
        <v>212</v>
      </c>
      <c r="R16" t="s">
        <v>246</v>
      </c>
      <c r="S16" t="s">
        <v>262</v>
      </c>
      <c r="U16" t="s">
        <v>323</v>
      </c>
      <c r="Y16" t="s">
        <v>373</v>
      </c>
    </row>
    <row r="17" spans="3:25" x14ac:dyDescent="0.15">
      <c r="C17" t="s">
        <v>86</v>
      </c>
      <c r="M17" t="s">
        <v>183</v>
      </c>
      <c r="O17" t="s">
        <v>213</v>
      </c>
      <c r="R17" t="s">
        <v>388</v>
      </c>
      <c r="S17" t="s">
        <v>263</v>
      </c>
      <c r="U17" t="s">
        <v>324</v>
      </c>
      <c r="Y17" t="s">
        <v>374</v>
      </c>
    </row>
    <row r="18" spans="3:25" x14ac:dyDescent="0.15">
      <c r="C18" t="s">
        <v>388</v>
      </c>
      <c r="M18" t="s">
        <v>184</v>
      </c>
      <c r="O18" t="s">
        <v>214</v>
      </c>
      <c r="S18" t="s">
        <v>264</v>
      </c>
      <c r="U18" t="s">
        <v>325</v>
      </c>
      <c r="Y18" t="s">
        <v>375</v>
      </c>
    </row>
    <row r="19" spans="3:25" x14ac:dyDescent="0.15">
      <c r="M19" t="s">
        <v>388</v>
      </c>
      <c r="O19" t="s">
        <v>388</v>
      </c>
      <c r="S19" t="s">
        <v>265</v>
      </c>
      <c r="U19" t="s">
        <v>326</v>
      </c>
      <c r="Y19" t="s">
        <v>376</v>
      </c>
    </row>
    <row r="20" spans="3:25" x14ac:dyDescent="0.15">
      <c r="S20" t="s">
        <v>266</v>
      </c>
      <c r="U20" t="s">
        <v>327</v>
      </c>
      <c r="Y20" t="s">
        <v>377</v>
      </c>
    </row>
    <row r="21" spans="3:25" x14ac:dyDescent="0.15">
      <c r="S21" t="s">
        <v>267</v>
      </c>
      <c r="U21" t="s">
        <v>328</v>
      </c>
      <c r="Y21" t="s">
        <v>378</v>
      </c>
    </row>
    <row r="22" spans="3:25" x14ac:dyDescent="0.15">
      <c r="S22" t="s">
        <v>268</v>
      </c>
      <c r="U22" t="s">
        <v>329</v>
      </c>
      <c r="Y22" t="s">
        <v>379</v>
      </c>
    </row>
    <row r="23" spans="3:25" x14ac:dyDescent="0.15">
      <c r="S23" t="s">
        <v>269</v>
      </c>
      <c r="U23" t="s">
        <v>330</v>
      </c>
      <c r="Y23" t="s">
        <v>380</v>
      </c>
    </row>
    <row r="24" spans="3:25" x14ac:dyDescent="0.15">
      <c r="S24" t="s">
        <v>270</v>
      </c>
      <c r="U24" t="s">
        <v>331</v>
      </c>
      <c r="Y24" t="s">
        <v>381</v>
      </c>
    </row>
    <row r="25" spans="3:25" x14ac:dyDescent="0.15">
      <c r="S25" t="s">
        <v>271</v>
      </c>
      <c r="U25" t="s">
        <v>332</v>
      </c>
      <c r="Y25" t="s">
        <v>388</v>
      </c>
    </row>
    <row r="26" spans="3:25" x14ac:dyDescent="0.15">
      <c r="S26" t="s">
        <v>272</v>
      </c>
      <c r="U26" t="s">
        <v>388</v>
      </c>
    </row>
    <row r="27" spans="3:25" x14ac:dyDescent="0.15">
      <c r="S27" t="s">
        <v>273</v>
      </c>
    </row>
    <row r="28" spans="3:25" x14ac:dyDescent="0.15">
      <c r="S28" t="s">
        <v>274</v>
      </c>
    </row>
    <row r="29" spans="3:25" x14ac:dyDescent="0.15">
      <c r="S29" t="s">
        <v>275</v>
      </c>
    </row>
    <row r="30" spans="3:25" x14ac:dyDescent="0.15">
      <c r="S30" t="s">
        <v>276</v>
      </c>
    </row>
    <row r="31" spans="3:25" x14ac:dyDescent="0.15">
      <c r="S31" t="s">
        <v>277</v>
      </c>
    </row>
    <row r="32" spans="3:25" x14ac:dyDescent="0.15">
      <c r="S32" t="s">
        <v>278</v>
      </c>
    </row>
    <row r="33" spans="19:19" x14ac:dyDescent="0.15">
      <c r="S33" t="s">
        <v>279</v>
      </c>
    </row>
    <row r="34" spans="19:19" x14ac:dyDescent="0.15">
      <c r="S34" t="s">
        <v>280</v>
      </c>
    </row>
    <row r="35" spans="19:19" x14ac:dyDescent="0.15">
      <c r="S35" t="s">
        <v>281</v>
      </c>
    </row>
    <row r="36" spans="19:19" x14ac:dyDescent="0.15">
      <c r="S36" t="s">
        <v>282</v>
      </c>
    </row>
    <row r="37" spans="19:19" x14ac:dyDescent="0.15">
      <c r="S37" t="s">
        <v>283</v>
      </c>
    </row>
    <row r="38" spans="19:19" x14ac:dyDescent="0.15">
      <c r="S38" t="s">
        <v>284</v>
      </c>
    </row>
    <row r="39" spans="19:19" x14ac:dyDescent="0.15">
      <c r="S39" t="s">
        <v>285</v>
      </c>
    </row>
    <row r="40" spans="19:19" x14ac:dyDescent="0.15">
      <c r="S40" t="s">
        <v>286</v>
      </c>
    </row>
    <row r="41" spans="19:19" x14ac:dyDescent="0.15">
      <c r="S41" t="s">
        <v>287</v>
      </c>
    </row>
    <row r="42" spans="19:19" x14ac:dyDescent="0.15">
      <c r="S42" t="s">
        <v>288</v>
      </c>
    </row>
    <row r="43" spans="19:19" x14ac:dyDescent="0.15">
      <c r="S43" t="s">
        <v>289</v>
      </c>
    </row>
    <row r="44" spans="19:19" x14ac:dyDescent="0.15">
      <c r="S44" t="s">
        <v>290</v>
      </c>
    </row>
    <row r="45" spans="19:19" x14ac:dyDescent="0.15">
      <c r="S45" t="s">
        <v>291</v>
      </c>
    </row>
    <row r="46" spans="19:19" x14ac:dyDescent="0.15">
      <c r="S46" t="s">
        <v>292</v>
      </c>
    </row>
    <row r="47" spans="19:19" x14ac:dyDescent="0.15">
      <c r="S47" t="s">
        <v>293</v>
      </c>
    </row>
    <row r="48" spans="19:19" x14ac:dyDescent="0.15">
      <c r="S48" t="s">
        <v>294</v>
      </c>
    </row>
    <row r="49" spans="19:19" x14ac:dyDescent="0.15">
      <c r="S49" t="s">
        <v>295</v>
      </c>
    </row>
    <row r="50" spans="19:19" x14ac:dyDescent="0.15">
      <c r="S50" t="s">
        <v>296</v>
      </c>
    </row>
    <row r="51" spans="19:19" x14ac:dyDescent="0.15">
      <c r="S51" t="s">
        <v>388</v>
      </c>
    </row>
  </sheetData>
  <sheetProtection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27</vt:i4>
      </vt:variant>
    </vt:vector>
  </HeadingPairs>
  <TitlesOfParts>
    <vt:vector size="31" baseType="lpstr">
      <vt:lpstr>☆申請書（回答）</vt:lpstr>
      <vt:lpstr>申請書 (記入例)</vt:lpstr>
      <vt:lpstr>【編集しないでください】</vt:lpstr>
      <vt:lpstr>ASJC分類</vt:lpstr>
      <vt:lpstr>Agricultural_and_Biological_Sciences</vt:lpstr>
      <vt:lpstr>Arts_and_Humanities</vt:lpstr>
      <vt:lpstr>Biochemistry</vt:lpstr>
      <vt:lpstr>Business</vt:lpstr>
      <vt:lpstr>Chemical_Engineering</vt:lpstr>
      <vt:lpstr>Chemistry</vt:lpstr>
      <vt:lpstr>Computer_Science</vt:lpstr>
      <vt:lpstr>Decision_Sciences</vt:lpstr>
      <vt:lpstr>Dentistry</vt:lpstr>
      <vt:lpstr>Earth_and_Planetary_Sciences</vt:lpstr>
      <vt:lpstr>Economics</vt:lpstr>
      <vt:lpstr>Energy</vt:lpstr>
      <vt:lpstr>Engineering</vt:lpstr>
      <vt:lpstr>Environmental_Science</vt:lpstr>
      <vt:lpstr>Health_Professions</vt:lpstr>
      <vt:lpstr>Immunology_and_Microbiology</vt:lpstr>
      <vt:lpstr>Materials_Science</vt:lpstr>
      <vt:lpstr>Mathematics</vt:lpstr>
      <vt:lpstr>Medicine</vt:lpstr>
      <vt:lpstr>Neuroscience</vt:lpstr>
      <vt:lpstr>Nursing</vt:lpstr>
      <vt:lpstr>Pharmacology</vt:lpstr>
      <vt:lpstr>Physics_and_Astronomy</vt:lpstr>
      <vt:lpstr>Psychology</vt:lpstr>
      <vt:lpstr>Social_Sciences</vt:lpstr>
      <vt:lpstr>Veterinary</vt:lpstr>
      <vt:lpstr>分野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2017-10-12T07:49:58Z</dcterms:modified>
</cp:coreProperties>
</file>